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225" windowWidth="7680" windowHeight="8340" activeTab="0"/>
  </bookViews>
  <sheets>
    <sheet name="3.1 Importazioni" sheetId="1" r:id="rId1"/>
    <sheet name="3.2 Esportazioni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appo_nazionale_tab_117_CampiIncrociati">#REF!</definedName>
    <definedName name="appo_nazionale_tab_121_CampiIncrociati">#REF!</definedName>
    <definedName name="Area">#REF!</definedName>
    <definedName name="_xlnm.Print_Area" localSheetId="0">'3.1 Importazioni'!$A$1:$F$36</definedName>
    <definedName name="_xlnm.Print_Area" localSheetId="1">'3.2 Esportazioni'!$A$1:$F$38</definedName>
    <definedName name="B">#REF!</definedName>
    <definedName name="C_">#REF!</definedName>
    <definedName name="colonna_vuota">'[5]tav 1_1a'!$F$7:$F$57,'[5]tav 1_1a'!$K$7:$K$57</definedName>
    <definedName name="COST">#REF!</definedName>
    <definedName name="D">#REF!</definedName>
    <definedName name="DD">#REF!</definedName>
    <definedName name="dy">#REF!</definedName>
    <definedName name="E">#REF!</definedName>
    <definedName name="F">#REF!</definedName>
    <definedName name="Foglio1">#REF!</definedName>
    <definedName name="G">#REF!</definedName>
    <definedName name="gggggggg">#REF!</definedName>
    <definedName name="H">#REF!</definedName>
    <definedName name="I">#REF!</definedName>
    <definedName name="J">#REF!</definedName>
    <definedName name="K">#REF!</definedName>
    <definedName name="L">#REF!</definedName>
    <definedName name="M">#REF!</definedName>
    <definedName name="NAZ_RTIGIANI">#REF!</definedName>
    <definedName name="nazionale_111_1_2_3_4">#REF!</definedName>
    <definedName name="nuove_province_sardegna">#REF!</definedName>
    <definedName name="P">#REF!</definedName>
    <definedName name="POPY.XLS">#REF!</definedName>
    <definedName name="ppp">'[2]popolazione'!$B$2:$N$104</definedName>
    <definedName name="Q">#REF!</definedName>
    <definedName name="s">#REF!</definedName>
    <definedName name="sll_capoluoghi">#REF!</definedName>
    <definedName name="SPSS">#REF!</definedName>
    <definedName name="Tav_4_3_CENTRO">#REF!</definedName>
    <definedName name="Tav_4_3_ITALIA">#REF!</definedName>
    <definedName name="Tav_4_3_MEZZOGIORNO">#REF!</definedName>
    <definedName name="Tav_4_3_NE">#REF!</definedName>
    <definedName name="Tav_4_3_NO">#REF!</definedName>
    <definedName name="Tav_4_3_NORD">#REF!</definedName>
    <definedName name="Tavola_2.15">#REF!</definedName>
    <definedName name="Tavola_2.17">#REF!</definedName>
    <definedName name="titolo_centrato">'[5]tav 1_1a'!$A$23:$O$23,'[5]tav 1_1a'!$A$40:$O$40</definedName>
    <definedName name="titolo_cetrato">#REF!</definedName>
    <definedName name="TOT">#REF!</definedName>
    <definedName name="wer">#REF!</definedName>
    <definedName name="yyy">'[2]popolazione'!$B$2:$N$104</definedName>
  </definedNames>
  <calcPr fullCalcOnLoad="1"/>
</workbook>
</file>

<file path=xl/sharedStrings.xml><?xml version="1.0" encoding="utf-8"?>
<sst xmlns="http://schemas.openxmlformats.org/spreadsheetml/2006/main" count="86" uniqueCount="59">
  <si>
    <t>TOTALE ITALIA</t>
  </si>
  <si>
    <t>IMPORT</t>
  </si>
  <si>
    <t>Variaz.%</t>
  </si>
  <si>
    <t>Valore</t>
  </si>
  <si>
    <t>incid.%</t>
  </si>
  <si>
    <t>Ind. Carta</t>
  </si>
  <si>
    <t>Ind. Alimentari e tabacco</t>
  </si>
  <si>
    <t>Ind. Cuoio e Calzature</t>
  </si>
  <si>
    <t>Ind. Chimica e delle vernici e farmac.</t>
  </si>
  <si>
    <t>Ind. Tessile e Abbigliamento</t>
  </si>
  <si>
    <t>Fabbricazione materiale elettrico e meccanica di precisione</t>
  </si>
  <si>
    <t>Ind. Lapidea, del Vetro, Pietre Estr.</t>
  </si>
  <si>
    <t>Ind. Cantieristica</t>
  </si>
  <si>
    <t>Ind. Gomma e Plastica</t>
  </si>
  <si>
    <t>Prodotti agricoli, caccia e pesca</t>
  </si>
  <si>
    <t>Altre attività economiche (1)</t>
  </si>
  <si>
    <t>EXPORT</t>
  </si>
  <si>
    <t>Ind. Meccanica</t>
  </si>
  <si>
    <t xml:space="preserve">Ind. Cuoio e Calzature </t>
  </si>
  <si>
    <t>Ind. Alimentari  e tabacco</t>
  </si>
  <si>
    <t xml:space="preserve">Ind. Metallurgica </t>
  </si>
  <si>
    <t xml:space="preserve">Ind. Lapidea, del Vetro, Pietre estr. </t>
  </si>
  <si>
    <t>Pietre estratte sabbia argilla</t>
  </si>
  <si>
    <t xml:space="preserve">Ind. Gomma e Plastica </t>
  </si>
  <si>
    <t xml:space="preserve">Ind. Chimica e delle vernici e farmac. </t>
  </si>
  <si>
    <t>Ind. del vetro, materiale costruzione etc.</t>
  </si>
  <si>
    <t>(1) Rientrano in questo raggruppamento: Pesca ed agricoltura, minerali energetici e non, attività professionali e sociali,  Ind. del Legno,</t>
  </si>
  <si>
    <t>Prodotti dell'editoria e della stampa altri Mezzi Trasp., Altre Ind. Manifatt. non altrove classificate.</t>
  </si>
  <si>
    <t>(*) Dati provvisori</t>
  </si>
  <si>
    <t>Ind. Metallurgica</t>
  </si>
  <si>
    <t xml:space="preserve">Fabbric. materiale elettrico e meccanica di precisione </t>
  </si>
  <si>
    <t xml:space="preserve">di cui   Ind. Lapidea  </t>
  </si>
  <si>
    <t>di cui   Farmaceutici</t>
  </si>
  <si>
    <t xml:space="preserve">di cui   Filati per cucire     </t>
  </si>
  <si>
    <t xml:space="preserve">di cui   Olio di oliva, di semi, etc </t>
  </si>
  <si>
    <t>di cui   Rame ed altri minerali</t>
  </si>
  <si>
    <t xml:space="preserve">di cui   Ind. delle Calzature  </t>
  </si>
  <si>
    <t>di cui   Macchine per impieghi speciali</t>
  </si>
  <si>
    <t>Articoli di carta e di cartone</t>
  </si>
  <si>
    <t xml:space="preserve">di cui   Pasta da carta, carta e cartone </t>
  </si>
  <si>
    <t>TOTALE PROVINCIA LUCCA</t>
  </si>
  <si>
    <t>TOTALE TOSCANA</t>
  </si>
  <si>
    <t>Pietre estratte sabbia e argilla</t>
  </si>
  <si>
    <t xml:space="preserve">Articoli di carta e di cartone </t>
  </si>
  <si>
    <t>di cui   Pasta da carta, carta e cartone</t>
  </si>
  <si>
    <t xml:space="preserve"> di cui   Olio di oliva, di semi, etc</t>
  </si>
  <si>
    <t>di cui   Ind. delle Calzature</t>
  </si>
  <si>
    <t>Tab. 3.1</t>
  </si>
  <si>
    <t>Tab. 3.2</t>
  </si>
  <si>
    <t xml:space="preserve">Importazioni della provincia di Lucca per i principali settori e prodotti. Totale Toscana e Italia. </t>
  </si>
  <si>
    <t xml:space="preserve">Esportazioni della provincia di Lucca per i principali settori e prodotti. Totale Toscana e Italia. </t>
  </si>
  <si>
    <t>Fonte: Istat - Banca dati COE - Elaborazioni Ufficio Statistica CCIAA di Lucca</t>
  </si>
  <si>
    <t xml:space="preserve">Ind. Carta </t>
  </si>
  <si>
    <t xml:space="preserve">          Articoli a maglia  </t>
  </si>
  <si>
    <t xml:space="preserve">                   Articoli di abbigliamento  </t>
  </si>
  <si>
    <t>I trimestre 2015 (*)</t>
  </si>
  <si>
    <t>I trimestre 2014</t>
  </si>
  <si>
    <r>
      <t>I trimestre 2014 e 2015 e relativa variazione percentuale (Valori in euro)</t>
    </r>
    <r>
      <rPr>
        <b/>
        <i/>
        <sz val="9"/>
        <rFont val="Arial"/>
        <family val="2"/>
      </rPr>
      <t xml:space="preserve">. </t>
    </r>
  </si>
  <si>
    <t>Dati estratti in data 16 giugno 2015</t>
  </si>
</sst>
</file>

<file path=xl/styles.xml><?xml version="1.0" encoding="utf-8"?>
<styleSheet xmlns="http://schemas.openxmlformats.org/spreadsheetml/2006/main">
  <numFmts count="7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.0_ ;\-#,##0.0\ "/>
    <numFmt numFmtId="173" formatCode="_-* #,##0.0_-;\-* #,##0.0_-;_-* &quot;-&quot;??_-;_-@_-"/>
    <numFmt numFmtId="174" formatCode="0_ ;\-0\ 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&quot;€&quot;* #,##0.00_-;\-&quot;€&quot;* #,##0.00_-;_-&quot;€&quot;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IR£&quot;#,##0;\-&quot;IR£&quot;#,##0"/>
    <numFmt numFmtId="188" formatCode="&quot;IR£&quot;#,##0;[Red]\-&quot;IR£&quot;#,##0"/>
    <numFmt numFmtId="189" formatCode="&quot;IR£&quot;#,##0.00;\-&quot;IR£&quot;#,##0.00"/>
    <numFmt numFmtId="190" formatCode="&quot;IR£&quot;#,##0.00;[Red]\-&quot;IR£&quot;#,##0.00"/>
    <numFmt numFmtId="191" formatCode="_-&quot;IR£&quot;* #,##0_-;\-&quot;IR£&quot;* #,##0_-;_-&quot;IR£&quot;* &quot;-&quot;_-;_-@_-"/>
    <numFmt numFmtId="192" formatCode="_-&quot;IR£&quot;* #,##0.00_-;\-&quot;IR£&quot;* #,##0.00_-;_-&quot;IR£&quot;* &quot;-&quot;??_-;_-@_-"/>
    <numFmt numFmtId="193" formatCode="_-* #,##0_-;\-* #,##0_-;_-* &quot;-&quot;??_-;_-@_-"/>
    <numFmt numFmtId="194" formatCode="#,##0.000"/>
    <numFmt numFmtId="195" formatCode="#,##0;\-\ #,##0;_-\ &quot;- &quot;"/>
    <numFmt numFmtId="196" formatCode="* #,##0;\-\ #,##0;_*\ &quot;-&quot;;"/>
    <numFmt numFmtId="197" formatCode="#,##0_-"/>
    <numFmt numFmtId="198" formatCode="#,##0.0_-"/>
    <numFmt numFmtId="199" formatCode="#,##0.00_-"/>
    <numFmt numFmtId="200" formatCode="0.0%"/>
    <numFmt numFmtId="201" formatCode="0.000000"/>
    <numFmt numFmtId="202" formatCode="#,##0.0000"/>
    <numFmt numFmtId="203" formatCode="#,##0.00000"/>
    <numFmt numFmtId="204" formatCode="#,##0_ ;\-#,##0\ "/>
    <numFmt numFmtId="205" formatCode="_-* #,##0.0_-;\-* #,##0.0_-;_-* &quot;-&quot;_-;_-@_-"/>
    <numFmt numFmtId="206" formatCode="_-* #,##0.0_-;\-* #,##0.0_-;_-* &quot;-&quot;?_-;_-@_-"/>
    <numFmt numFmtId="207" formatCode="0.000"/>
    <numFmt numFmtId="208" formatCode="#,##0.000000000000000000000000000000000000000"/>
    <numFmt numFmtId="209" formatCode="&quot;Sì&quot;;&quot;Sì&quot;;&quot;No&quot;"/>
    <numFmt numFmtId="210" formatCode="&quot;Vero&quot;;&quot;Vero&quot;;&quot;Falso&quot;"/>
    <numFmt numFmtId="211" formatCode="&quot;Attivo&quot;;&quot;Attivo&quot;;&quot;Disattivo&quot;"/>
    <numFmt numFmtId="212" formatCode="0.00000"/>
    <numFmt numFmtId="213" formatCode="0.0000"/>
    <numFmt numFmtId="214" formatCode="[$€-2]\ #.##000_);[Red]\([$€-2]\ #.##000\)"/>
    <numFmt numFmtId="215" formatCode="#,##0;[Red]#,##0"/>
    <numFmt numFmtId="216" formatCode="&quot;£&quot;#,##0;\-&quot;£&quot;#,##0"/>
    <numFmt numFmtId="217" formatCode="&quot;£&quot;#,##0;[Red]\-&quot;£&quot;#,##0"/>
    <numFmt numFmtId="218" formatCode="&quot;£&quot;#,##0.00;\-&quot;£&quot;#,##0.00"/>
    <numFmt numFmtId="219" formatCode="&quot;£&quot;#,##0.00;[Red]\-&quot;£&quot;#,##0.00"/>
    <numFmt numFmtId="220" formatCode="_-&quot;£&quot;* #,##0_-;\-&quot;£&quot;* #,##0_-;_-&quot;£&quot;* &quot;-&quot;_-;_-@_-"/>
    <numFmt numFmtId="221" formatCode="_-&quot;£&quot;* #,##0.00_-;\-&quot;£&quot;* #,##0.00_-;_-&quot;£&quot;* &quot;-&quot;??_-;_-@_-"/>
    <numFmt numFmtId="222" formatCode="0.000000000"/>
    <numFmt numFmtId="223" formatCode="0.00000000"/>
    <numFmt numFmtId="224" formatCode="0.0000000"/>
    <numFmt numFmtId="225" formatCode="_(* #,##0_);_(* \(#,##0\);_(* &quot;-&quot;_);_(@_)"/>
    <numFmt numFmtId="226" formatCode="_(* #,##0.00_);_(* \(#,##0.00\);_(* &quot;-&quot;??_);_(@_)"/>
    <numFmt numFmtId="227" formatCode="&quot;Attivo&quot;;&quot;Attivo&quot;;&quot;Inattivo&quot;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10"/>
      <color indexed="18"/>
      <name val="Arial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Courier"/>
      <family val="3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23" borderId="4" applyNumberFormat="0" applyFont="0" applyAlignment="0" applyProtection="0"/>
    <xf numFmtId="195" fontId="0" fillId="0" borderId="0" applyFont="0" applyFill="0" applyBorder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8" fontId="20" fillId="0" borderId="6">
      <alignment horizontal="right" vertical="center"/>
      <protection/>
    </xf>
    <xf numFmtId="199" fontId="20" fillId="0" borderId="6">
      <alignment horizontal="right" vertical="center"/>
      <protection/>
    </xf>
    <xf numFmtId="49" fontId="20" fillId="0" borderId="6">
      <alignment vertical="center" wrapText="1"/>
      <protection/>
    </xf>
    <xf numFmtId="197" fontId="20" fillId="0" borderId="6">
      <alignment horizontal="right" vertical="center"/>
      <protection/>
    </xf>
    <xf numFmtId="49" fontId="21" fillId="24" borderId="7">
      <alignment horizontal="centerContinuous" vertical="center" wrapText="1"/>
      <protection/>
    </xf>
    <xf numFmtId="0" fontId="20" fillId="23" borderId="7">
      <alignment horizontal="center" vertical="center" wrapText="1"/>
      <protection/>
    </xf>
    <xf numFmtId="49" fontId="22" fillId="23" borderId="8">
      <alignment horizontal="center" vertical="center" wrapText="1"/>
      <protection/>
    </xf>
    <xf numFmtId="49" fontId="23" fillId="0" borderId="0">
      <alignment horizontal="left" vertical="center"/>
      <protection/>
    </xf>
    <xf numFmtId="49" fontId="24" fillId="0" borderId="0">
      <alignment horizontal="left" vertical="center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196" fontId="25" fillId="0" borderId="0">
      <alignment/>
      <protection/>
    </xf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171" fontId="31" fillId="0" borderId="0" xfId="0" applyNumberFormat="1" applyFont="1" applyAlignment="1">
      <alignment/>
    </xf>
    <xf numFmtId="0" fontId="31" fillId="0" borderId="0" xfId="0" applyFont="1" applyAlignment="1">
      <alignment/>
    </xf>
    <xf numFmtId="170" fontId="31" fillId="0" borderId="0" xfId="0" applyNumberFormat="1" applyFont="1" applyAlignment="1">
      <alignment/>
    </xf>
    <xf numFmtId="0" fontId="29" fillId="0" borderId="0" xfId="0" applyFont="1" applyFill="1" applyAlignment="1" quotePrefix="1">
      <alignment horizontal="left"/>
    </xf>
    <xf numFmtId="0" fontId="29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9" fillId="0" borderId="0" xfId="69" applyFont="1">
      <alignment/>
      <protection/>
    </xf>
    <xf numFmtId="170" fontId="29" fillId="0" borderId="7" xfId="0" applyNumberFormat="1" applyFont="1" applyFill="1" applyBorder="1" applyAlignment="1">
      <alignment/>
    </xf>
    <xf numFmtId="170" fontId="28" fillId="0" borderId="7" xfId="0" applyNumberFormat="1" applyFont="1" applyFill="1" applyBorder="1" applyAlignment="1">
      <alignment/>
    </xf>
    <xf numFmtId="170" fontId="30" fillId="0" borderId="7" xfId="0" applyNumberFormat="1" applyFont="1" applyFill="1" applyBorder="1" applyAlignment="1">
      <alignment/>
    </xf>
    <xf numFmtId="3" fontId="29" fillId="0" borderId="7" xfId="0" applyNumberFormat="1" applyFont="1" applyBorder="1" applyAlignment="1">
      <alignment/>
    </xf>
    <xf numFmtId="3" fontId="28" fillId="0" borderId="7" xfId="0" applyNumberFormat="1" applyFont="1" applyBorder="1" applyAlignment="1">
      <alignment/>
    </xf>
    <xf numFmtId="3" fontId="29" fillId="0" borderId="7" xfId="0" applyNumberFormat="1" applyFont="1" applyFill="1" applyBorder="1" applyAlignment="1">
      <alignment/>
    </xf>
    <xf numFmtId="3" fontId="29" fillId="2" borderId="7" xfId="0" applyNumberFormat="1" applyFont="1" applyFill="1" applyBorder="1" applyAlignment="1">
      <alignment/>
    </xf>
    <xf numFmtId="170" fontId="28" fillId="0" borderId="7" xfId="0" applyNumberFormat="1" applyFont="1" applyFill="1" applyBorder="1" applyAlignment="1">
      <alignment vertical="center"/>
    </xf>
    <xf numFmtId="0" fontId="26" fillId="0" borderId="0" xfId="69" applyFont="1">
      <alignment/>
      <protection/>
    </xf>
    <xf numFmtId="3" fontId="26" fillId="0" borderId="7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0" fontId="31" fillId="0" borderId="0" xfId="0" applyNumberFormat="1" applyFont="1" applyAlignment="1">
      <alignment/>
    </xf>
    <xf numFmtId="170" fontId="29" fillId="8" borderId="7" xfId="0" applyNumberFormat="1" applyFont="1" applyFill="1" applyBorder="1" applyAlignment="1">
      <alignment horizontal="center"/>
    </xf>
    <xf numFmtId="3" fontId="29" fillId="8" borderId="7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/>
    </xf>
    <xf numFmtId="0" fontId="28" fillId="0" borderId="7" xfId="0" applyFont="1" applyFill="1" applyBorder="1" applyAlignment="1">
      <alignment/>
    </xf>
    <xf numFmtId="0" fontId="28" fillId="0" borderId="7" xfId="0" applyFont="1" applyFill="1" applyBorder="1" applyAlignment="1">
      <alignment horizontal="left" indent="3"/>
    </xf>
    <xf numFmtId="0" fontId="29" fillId="0" borderId="7" xfId="0" applyFont="1" applyFill="1" applyBorder="1" applyAlignment="1">
      <alignment horizontal="left"/>
    </xf>
    <xf numFmtId="170" fontId="30" fillId="0" borderId="7" xfId="0" applyNumberFormat="1" applyFont="1" applyFill="1" applyBorder="1" applyAlignment="1">
      <alignment vertical="center"/>
    </xf>
    <xf numFmtId="0" fontId="28" fillId="0" borderId="7" xfId="0" applyFont="1" applyFill="1" applyBorder="1" applyAlignment="1">
      <alignment wrapText="1"/>
    </xf>
    <xf numFmtId="170" fontId="26" fillId="0" borderId="7" xfId="0" applyNumberFormat="1" applyFont="1" applyFill="1" applyBorder="1" applyAlignment="1">
      <alignment/>
    </xf>
    <xf numFmtId="0" fontId="28" fillId="0" borderId="7" xfId="0" applyFont="1" applyFill="1" applyBorder="1" applyAlignment="1">
      <alignment horizontal="left"/>
    </xf>
    <xf numFmtId="1" fontId="29" fillId="2" borderId="7" xfId="70" applyNumberFormat="1" applyFont="1" applyFill="1" applyBorder="1" applyAlignment="1" applyProtection="1">
      <alignment/>
      <protection locked="0"/>
    </xf>
    <xf numFmtId="170" fontId="29" fillId="2" borderId="7" xfId="70" applyNumberFormat="1" applyFont="1" applyFill="1" applyBorder="1" applyAlignment="1" applyProtection="1">
      <alignment horizontal="right"/>
      <protection locked="0"/>
    </xf>
    <xf numFmtId="3" fontId="29" fillId="2" borderId="7" xfId="70" applyNumberFormat="1" applyFont="1" applyFill="1" applyBorder="1" applyAlignment="1" applyProtection="1">
      <alignment/>
      <protection locked="0"/>
    </xf>
    <xf numFmtId="170" fontId="29" fillId="2" borderId="7" xfId="70" applyNumberFormat="1" applyFont="1" applyFill="1" applyBorder="1" applyAlignment="1" applyProtection="1">
      <alignment/>
      <protection locked="0"/>
    </xf>
    <xf numFmtId="170" fontId="29" fillId="2" borderId="7" xfId="70" applyNumberFormat="1" applyFont="1" applyFill="1" applyBorder="1" applyAlignment="1" applyProtection="1">
      <alignment horizontal="right"/>
      <protection locked="0"/>
    </xf>
    <xf numFmtId="41" fontId="28" fillId="0" borderId="7" xfId="49" applyFont="1" applyFill="1" applyBorder="1" applyAlignment="1">
      <alignment/>
    </xf>
    <xf numFmtId="170" fontId="29" fillId="25" borderId="7" xfId="0" applyNumberFormat="1" applyFont="1" applyFill="1" applyBorder="1" applyAlignment="1">
      <alignment/>
    </xf>
    <xf numFmtId="171" fontId="29" fillId="0" borderId="7" xfId="0" applyNumberFormat="1" applyFont="1" applyFill="1" applyBorder="1" applyAlignment="1">
      <alignment/>
    </xf>
    <xf numFmtId="41" fontId="29" fillId="0" borderId="7" xfId="49" applyFont="1" applyFill="1" applyBorder="1" applyAlignment="1">
      <alignment/>
    </xf>
    <xf numFmtId="3" fontId="29" fillId="2" borderId="7" xfId="70" applyNumberFormat="1" applyFont="1" applyFill="1" applyBorder="1" applyAlignment="1" applyProtection="1">
      <alignment/>
      <protection locked="0"/>
    </xf>
    <xf numFmtId="0" fontId="29" fillId="8" borderId="7" xfId="0" applyFont="1" applyFill="1" applyBorder="1" applyAlignment="1">
      <alignment horizontal="center" vertical="center" wrapText="1"/>
    </xf>
    <xf numFmtId="170" fontId="29" fillId="8" borderId="7" xfId="0" applyNumberFormat="1" applyFont="1" applyFill="1" applyBorder="1" applyAlignment="1">
      <alignment horizontal="center" vertical="center"/>
    </xf>
    <xf numFmtId="3" fontId="29" fillId="8" borderId="7" xfId="0" applyNumberFormat="1" applyFont="1" applyFill="1" applyBorder="1" applyAlignment="1">
      <alignment horizontal="center" vertical="center" wrapText="1"/>
    </xf>
  </cellXfs>
  <cellStyles count="8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1" xfId="47"/>
    <cellStyle name="Comma [0]" xfId="48"/>
    <cellStyle name="Migliaia [0] 2" xfId="49"/>
    <cellStyle name="Migliaia [0] 3" xfId="50"/>
    <cellStyle name="Migliaia [0] 4" xfId="51"/>
    <cellStyle name="Migliaia [0] 5" xfId="52"/>
    <cellStyle name="Migliaia [0] 6" xfId="53"/>
    <cellStyle name="Migliaia 2" xfId="54"/>
    <cellStyle name="Migliaia 3" xfId="55"/>
    <cellStyle name="Migliaia 4" xfId="56"/>
    <cellStyle name="Migliaia 5" xfId="57"/>
    <cellStyle name="Migliaia 6" xfId="58"/>
    <cellStyle name="Neutrale" xfId="59"/>
    <cellStyle name="Normale 2" xfId="60"/>
    <cellStyle name="Normale 3" xfId="61"/>
    <cellStyle name="Normale 4" xfId="62"/>
    <cellStyle name="Normale 4 2" xfId="63"/>
    <cellStyle name="Normale 4 3" xfId="64"/>
    <cellStyle name="Normale 4 4" xfId="65"/>
    <cellStyle name="Normale 5" xfId="66"/>
    <cellStyle name="Normale 5 2" xfId="67"/>
    <cellStyle name="Normale 6" xfId="68"/>
    <cellStyle name="Normale 7" xfId="69"/>
    <cellStyle name="Normale_DATITOS199inv" xfId="70"/>
    <cellStyle name="Nota" xfId="71"/>
    <cellStyle name="Nuovo" xfId="72"/>
    <cellStyle name="Output" xfId="73"/>
    <cellStyle name="Percent" xfId="74"/>
    <cellStyle name="Percentuale 2" xfId="75"/>
    <cellStyle name="Percentuale 3" xfId="76"/>
    <cellStyle name="Percentuale 4" xfId="77"/>
    <cellStyle name="T_decimale(1)" xfId="78"/>
    <cellStyle name="T_decimale(2)" xfId="79"/>
    <cellStyle name="T_fiancata" xfId="80"/>
    <cellStyle name="T_intero" xfId="81"/>
    <cellStyle name="T_intestazione" xfId="82"/>
    <cellStyle name="T_intestazione bassa" xfId="83"/>
    <cellStyle name="T_intestazione bassa_Tavole dati" xfId="84"/>
    <cellStyle name="T_titolo" xfId="85"/>
    <cellStyle name="T_titolo_Tavole dati" xfId="86"/>
    <cellStyle name="Testo avviso" xfId="87"/>
    <cellStyle name="Testo descrittivo" xfId="88"/>
    <cellStyle name="Titolo" xfId="89"/>
    <cellStyle name="Titolo 1" xfId="90"/>
    <cellStyle name="Titolo 2" xfId="91"/>
    <cellStyle name="Titolo 3" xfId="92"/>
    <cellStyle name="Titolo 4" xfId="93"/>
    <cellStyle name="Totale" xfId="94"/>
    <cellStyle name="trattino" xfId="95"/>
    <cellStyle name="Valore non valido" xfId="96"/>
    <cellStyle name="Valore valido" xfId="97"/>
    <cellStyle name="Currency" xfId="98"/>
    <cellStyle name="Valuta (0)_01Piemonteval" xfId="99"/>
    <cellStyle name="Currency [0]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_lh3\AREALAV\EXCELSIOR\LUCA\Tav0_99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3\Arch_IGT\Area%20Studi%20e%20Ricerche\Analisi%20ed%20indagini%20statistiche\HD_giovanni\Reddito_riprop\New_pil_95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avori%20Istituto\Giornata%20economia%202008\Volume%20nazionale%202008\crediti\FATTO%20DA%20GIACOMO\Tavola%20per%20G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elpcopy\stime9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5\Arch_IGT\Documents%20and%20Settings\centro_studi\Documenti\Cristina\4&#176;%20Giornata%20Economia\Forze%20lavoro%202005\Forze%20lavoro%20Media%2020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Onorim\Impostazioni%20locali\Temporary%20Internet%20Files\OLK2F9\imprese_femminil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_2"/>
      <sheetName val="Tavola7"/>
      <sheetName val="Tavola7.1"/>
      <sheetName val="Tavola7.2"/>
      <sheetName val="Tavola7.3"/>
      <sheetName val="Tavola7.4"/>
      <sheetName val="Tavola7.5"/>
      <sheetName val="Tavola8"/>
      <sheetName val="Tavola8.1"/>
      <sheetName val="Tavola8.2"/>
      <sheetName val="Tavola8.3"/>
      <sheetName val="Tavola8.4"/>
      <sheetName val="Tavola8.5"/>
      <sheetName val="Tavola9"/>
      <sheetName val="Tavola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Legenda"/>
      <sheetName val="1995"/>
      <sheetName val="1996"/>
      <sheetName val="1997"/>
      <sheetName val="1998"/>
      <sheetName val="1999"/>
      <sheetName val="2000"/>
      <sheetName val="2001"/>
      <sheetName val="Valori pro capite (euro)"/>
      <sheetName val="precedente_2001"/>
      <sheetName val="popolazione"/>
      <sheetName val="Foglio1"/>
      <sheetName val="new_reg_00"/>
      <sheetName val="new_reg_99"/>
    </sheetNames>
    <sheetDataSet>
      <sheetData sheetId="11">
        <row r="2">
          <cell r="B2">
            <v>1</v>
          </cell>
          <cell r="C2" t="str">
            <v>TORINO</v>
          </cell>
          <cell r="D2">
            <v>2235826</v>
          </cell>
          <cell r="E2">
            <v>2236422</v>
          </cell>
          <cell r="F2">
            <v>2236325</v>
          </cell>
          <cell r="G2">
            <v>2228168</v>
          </cell>
          <cell r="H2">
            <v>2220724</v>
          </cell>
          <cell r="I2">
            <v>2222265</v>
          </cell>
          <cell r="J2">
            <v>2219971</v>
          </cell>
          <cell r="K2">
            <v>2216582</v>
          </cell>
          <cell r="L2">
            <v>2214282</v>
          </cell>
          <cell r="M2">
            <v>2214934</v>
          </cell>
          <cell r="N2">
            <v>2216900</v>
          </cell>
        </row>
        <row r="3">
          <cell r="B3">
            <v>2</v>
          </cell>
          <cell r="C3" t="str">
            <v>VERCELLI</v>
          </cell>
          <cell r="D3">
            <v>374826</v>
          </cell>
          <cell r="E3">
            <v>374529</v>
          </cell>
          <cell r="F3">
            <v>183436</v>
          </cell>
          <cell r="G3">
            <v>182917</v>
          </cell>
          <cell r="H3">
            <v>182320</v>
          </cell>
          <cell r="I3">
            <v>181863</v>
          </cell>
          <cell r="J3">
            <v>181224</v>
          </cell>
          <cell r="K3">
            <v>180794</v>
          </cell>
          <cell r="L3">
            <v>180610</v>
          </cell>
          <cell r="M3">
            <v>180668</v>
          </cell>
          <cell r="N3">
            <v>180533</v>
          </cell>
        </row>
        <row r="4">
          <cell r="B4">
            <v>3</v>
          </cell>
          <cell r="C4" t="str">
            <v>NOVARA</v>
          </cell>
          <cell r="D4">
            <v>496272</v>
          </cell>
          <cell r="E4">
            <v>498673</v>
          </cell>
          <cell r="F4">
            <v>338253</v>
          </cell>
          <cell r="G4">
            <v>338766</v>
          </cell>
          <cell r="H4">
            <v>339375</v>
          </cell>
          <cell r="I4">
            <v>340544</v>
          </cell>
          <cell r="J4">
            <v>341405</v>
          </cell>
          <cell r="K4">
            <v>342460</v>
          </cell>
          <cell r="L4">
            <v>343556</v>
          </cell>
          <cell r="M4">
            <v>344969</v>
          </cell>
          <cell r="N4">
            <v>345737</v>
          </cell>
        </row>
        <row r="5">
          <cell r="B5">
            <v>4</v>
          </cell>
          <cell r="C5" t="str">
            <v>CUNEO</v>
          </cell>
          <cell r="D5">
            <v>547020</v>
          </cell>
          <cell r="E5">
            <v>548354</v>
          </cell>
          <cell r="F5">
            <v>549493</v>
          </cell>
          <cell r="G5">
            <v>550534</v>
          </cell>
          <cell r="H5">
            <v>551373</v>
          </cell>
          <cell r="I5">
            <v>553005</v>
          </cell>
          <cell r="J5">
            <v>554348</v>
          </cell>
          <cell r="K5">
            <v>555444</v>
          </cell>
          <cell r="L5">
            <v>557430</v>
          </cell>
          <cell r="M5">
            <v>558892</v>
          </cell>
          <cell r="N5">
            <v>559474</v>
          </cell>
        </row>
        <row r="6">
          <cell r="B6">
            <v>5</v>
          </cell>
          <cell r="C6" t="str">
            <v>ASTI</v>
          </cell>
          <cell r="D6">
            <v>208174</v>
          </cell>
          <cell r="E6">
            <v>208376</v>
          </cell>
          <cell r="F6">
            <v>209647</v>
          </cell>
          <cell r="G6">
            <v>210070</v>
          </cell>
          <cell r="H6">
            <v>209798</v>
          </cell>
          <cell r="I6">
            <v>210134</v>
          </cell>
          <cell r="J6">
            <v>210059</v>
          </cell>
          <cell r="K6">
            <v>210238</v>
          </cell>
          <cell r="L6">
            <v>210347</v>
          </cell>
          <cell r="M6">
            <v>210555</v>
          </cell>
          <cell r="N6">
            <v>210573</v>
          </cell>
        </row>
        <row r="7">
          <cell r="B7">
            <v>6</v>
          </cell>
          <cell r="C7" t="str">
            <v>ALESSANDRIA</v>
          </cell>
          <cell r="D7">
            <v>437794</v>
          </cell>
          <cell r="E7">
            <v>437476</v>
          </cell>
          <cell r="F7">
            <v>436489</v>
          </cell>
          <cell r="G7">
            <v>435083</v>
          </cell>
          <cell r="H7">
            <v>433300</v>
          </cell>
          <cell r="I7">
            <v>434527</v>
          </cell>
          <cell r="J7">
            <v>433299</v>
          </cell>
          <cell r="K7">
            <v>431988</v>
          </cell>
          <cell r="L7">
            <v>430983</v>
          </cell>
          <cell r="M7">
            <v>429805</v>
          </cell>
          <cell r="N7">
            <v>429193</v>
          </cell>
        </row>
        <row r="8">
          <cell r="B8">
            <v>7</v>
          </cell>
          <cell r="C8" t="str">
            <v>AOSTA</v>
          </cell>
          <cell r="D8">
            <v>115958</v>
          </cell>
          <cell r="E8">
            <v>117204</v>
          </cell>
          <cell r="F8">
            <v>118239</v>
          </cell>
          <cell r="G8">
            <v>118456</v>
          </cell>
          <cell r="H8">
            <v>118723</v>
          </cell>
          <cell r="I8">
            <v>119224</v>
          </cell>
          <cell r="J8">
            <v>119610</v>
          </cell>
          <cell r="K8">
            <v>119993</v>
          </cell>
          <cell r="L8">
            <v>120343</v>
          </cell>
          <cell r="M8">
            <v>120589</v>
          </cell>
          <cell r="N8">
            <v>120779</v>
          </cell>
        </row>
        <row r="9">
          <cell r="B9">
            <v>8</v>
          </cell>
          <cell r="C9" t="str">
            <v>IMPERIA</v>
          </cell>
          <cell r="D9">
            <v>213617</v>
          </cell>
          <cell r="E9">
            <v>216788</v>
          </cell>
          <cell r="F9">
            <v>217653</v>
          </cell>
          <cell r="G9">
            <v>217651</v>
          </cell>
          <cell r="H9">
            <v>216996</v>
          </cell>
          <cell r="I9">
            <v>217061</v>
          </cell>
          <cell r="J9">
            <v>216789</v>
          </cell>
          <cell r="K9">
            <v>216560</v>
          </cell>
          <cell r="L9">
            <v>216386</v>
          </cell>
          <cell r="M9">
            <v>216400</v>
          </cell>
          <cell r="N9">
            <v>216431</v>
          </cell>
        </row>
        <row r="10">
          <cell r="B10">
            <v>9</v>
          </cell>
          <cell r="C10" t="str">
            <v>SAVONA</v>
          </cell>
          <cell r="D10">
            <v>284309</v>
          </cell>
          <cell r="E10">
            <v>285182</v>
          </cell>
          <cell r="F10">
            <v>285018</v>
          </cell>
          <cell r="G10">
            <v>284140</v>
          </cell>
          <cell r="H10">
            <v>283105</v>
          </cell>
          <cell r="I10">
            <v>282078</v>
          </cell>
          <cell r="J10">
            <v>281097</v>
          </cell>
          <cell r="K10">
            <v>280396</v>
          </cell>
          <cell r="L10">
            <v>279761</v>
          </cell>
          <cell r="M10">
            <v>279706</v>
          </cell>
          <cell r="N10">
            <v>279609</v>
          </cell>
        </row>
        <row r="11">
          <cell r="B11">
            <v>10</v>
          </cell>
          <cell r="C11" t="str">
            <v>GENOVA</v>
          </cell>
          <cell r="D11">
            <v>948012</v>
          </cell>
          <cell r="E11">
            <v>940470</v>
          </cell>
          <cell r="F11">
            <v>933661</v>
          </cell>
          <cell r="G11">
            <v>935732</v>
          </cell>
          <cell r="H11">
            <v>933127</v>
          </cell>
          <cell r="I11">
            <v>927136</v>
          </cell>
          <cell r="J11">
            <v>920549</v>
          </cell>
          <cell r="K11">
            <v>913218</v>
          </cell>
          <cell r="L11">
            <v>907583</v>
          </cell>
          <cell r="M11">
            <v>903353</v>
          </cell>
          <cell r="N11">
            <v>900557</v>
          </cell>
        </row>
        <row r="12">
          <cell r="B12">
            <v>11</v>
          </cell>
          <cell r="C12" t="str">
            <v>LA SPEZIA</v>
          </cell>
          <cell r="D12">
            <v>226725</v>
          </cell>
          <cell r="E12">
            <v>226456</v>
          </cell>
          <cell r="F12">
            <v>226326</v>
          </cell>
          <cell r="G12">
            <v>226173</v>
          </cell>
          <cell r="H12">
            <v>225285</v>
          </cell>
          <cell r="I12">
            <v>224449</v>
          </cell>
          <cell r="J12">
            <v>223400</v>
          </cell>
          <cell r="K12">
            <v>222362</v>
          </cell>
          <cell r="L12">
            <v>222140</v>
          </cell>
          <cell r="M12">
            <v>221557</v>
          </cell>
          <cell r="N12">
            <v>221385</v>
          </cell>
        </row>
        <row r="13">
          <cell r="B13">
            <v>12</v>
          </cell>
          <cell r="C13" t="str">
            <v>VARESE</v>
          </cell>
          <cell r="D13">
            <v>796981</v>
          </cell>
          <cell r="E13">
            <v>800291</v>
          </cell>
          <cell r="F13">
            <v>803966</v>
          </cell>
          <cell r="G13">
            <v>805320</v>
          </cell>
          <cell r="H13">
            <v>807176</v>
          </cell>
          <cell r="I13">
            <v>810625</v>
          </cell>
          <cell r="J13">
            <v>811778</v>
          </cell>
          <cell r="K13">
            <v>813586</v>
          </cell>
          <cell r="L13">
            <v>816274</v>
          </cell>
          <cell r="M13">
            <v>820575</v>
          </cell>
          <cell r="N13">
            <v>822976</v>
          </cell>
        </row>
        <row r="14">
          <cell r="B14">
            <v>13</v>
          </cell>
          <cell r="C14" t="str">
            <v>COMO</v>
          </cell>
          <cell r="D14">
            <v>795756</v>
          </cell>
          <cell r="E14">
            <v>800770</v>
          </cell>
          <cell r="F14">
            <v>528292</v>
          </cell>
          <cell r="G14">
            <v>530001</v>
          </cell>
          <cell r="H14">
            <v>531160</v>
          </cell>
          <cell r="I14">
            <v>533521</v>
          </cell>
          <cell r="J14">
            <v>535471</v>
          </cell>
          <cell r="K14">
            <v>537090</v>
          </cell>
          <cell r="L14">
            <v>539472</v>
          </cell>
          <cell r="M14">
            <v>542606</v>
          </cell>
          <cell r="N14">
            <v>543913</v>
          </cell>
        </row>
        <row r="15">
          <cell r="B15">
            <v>14</v>
          </cell>
          <cell r="C15" t="str">
            <v>SONDRIO</v>
          </cell>
          <cell r="D15">
            <v>175453</v>
          </cell>
          <cell r="E15">
            <v>176015</v>
          </cell>
          <cell r="F15">
            <v>176371</v>
          </cell>
          <cell r="G15">
            <v>177015</v>
          </cell>
          <cell r="H15">
            <v>177079</v>
          </cell>
          <cell r="I15">
            <v>177281</v>
          </cell>
          <cell r="J15">
            <v>177298</v>
          </cell>
          <cell r="K15">
            <v>177466</v>
          </cell>
          <cell r="L15">
            <v>177367</v>
          </cell>
          <cell r="M15">
            <v>177578</v>
          </cell>
          <cell r="N15">
            <v>177633</v>
          </cell>
        </row>
        <row r="16">
          <cell r="B16">
            <v>15</v>
          </cell>
          <cell r="C16" t="str">
            <v>MILANO</v>
          </cell>
          <cell r="D16">
            <v>3920626</v>
          </cell>
          <cell r="E16">
            <v>3926161</v>
          </cell>
          <cell r="F16">
            <v>3734206</v>
          </cell>
          <cell r="G16">
            <v>3725840</v>
          </cell>
          <cell r="H16">
            <v>3720534</v>
          </cell>
          <cell r="I16">
            <v>3728223</v>
          </cell>
          <cell r="J16">
            <v>3737246</v>
          </cell>
          <cell r="K16">
            <v>3752956</v>
          </cell>
          <cell r="L16">
            <v>3757609</v>
          </cell>
          <cell r="M16">
            <v>3773893</v>
          </cell>
          <cell r="N16">
            <v>3784410</v>
          </cell>
        </row>
        <row r="17">
          <cell r="B17">
            <v>16</v>
          </cell>
          <cell r="C17" t="str">
            <v>BERGAMO</v>
          </cell>
          <cell r="D17">
            <v>932370</v>
          </cell>
          <cell r="E17">
            <v>939870</v>
          </cell>
          <cell r="F17">
            <v>924166</v>
          </cell>
          <cell r="G17">
            <v>930753</v>
          </cell>
          <cell r="H17">
            <v>936667</v>
          </cell>
          <cell r="I17">
            <v>943277</v>
          </cell>
          <cell r="J17">
            <v>949862</v>
          </cell>
          <cell r="K17">
            <v>956181</v>
          </cell>
          <cell r="L17">
            <v>965133</v>
          </cell>
          <cell r="M17">
            <v>974388</v>
          </cell>
          <cell r="N17">
            <v>978528</v>
          </cell>
        </row>
        <row r="18">
          <cell r="B18">
            <v>17</v>
          </cell>
          <cell r="C18" t="str">
            <v>BRESCIA</v>
          </cell>
          <cell r="D18">
            <v>1044699</v>
          </cell>
          <cell r="E18">
            <v>1050405</v>
          </cell>
          <cell r="F18">
            <v>1055881</v>
          </cell>
          <cell r="G18">
            <v>1059981</v>
          </cell>
          <cell r="H18">
            <v>1065172</v>
          </cell>
          <cell r="I18">
            <v>1072562</v>
          </cell>
          <cell r="J18">
            <v>1080212</v>
          </cell>
          <cell r="K18">
            <v>1088346</v>
          </cell>
          <cell r="L18">
            <v>1098481</v>
          </cell>
          <cell r="M18">
            <v>1112628</v>
          </cell>
          <cell r="N18">
            <v>1118017</v>
          </cell>
        </row>
        <row r="19">
          <cell r="B19">
            <v>18</v>
          </cell>
          <cell r="C19" t="str">
            <v>PAVIA</v>
          </cell>
          <cell r="D19">
            <v>490478</v>
          </cell>
          <cell r="E19">
            <v>490619</v>
          </cell>
          <cell r="F19">
            <v>491988</v>
          </cell>
          <cell r="G19">
            <v>492815</v>
          </cell>
          <cell r="H19">
            <v>494640</v>
          </cell>
          <cell r="I19">
            <v>495495</v>
          </cell>
          <cell r="J19">
            <v>495406</v>
          </cell>
          <cell r="K19">
            <v>496409</v>
          </cell>
          <cell r="L19">
            <v>497575</v>
          </cell>
          <cell r="M19">
            <v>499197</v>
          </cell>
          <cell r="N19">
            <v>499890</v>
          </cell>
        </row>
        <row r="20">
          <cell r="B20">
            <v>19</v>
          </cell>
          <cell r="C20" t="str">
            <v>CREMONA</v>
          </cell>
          <cell r="D20">
            <v>327784</v>
          </cell>
          <cell r="E20">
            <v>328867</v>
          </cell>
          <cell r="F20">
            <v>329895</v>
          </cell>
          <cell r="G20">
            <v>330406</v>
          </cell>
          <cell r="H20">
            <v>330946</v>
          </cell>
          <cell r="I20">
            <v>331475</v>
          </cell>
          <cell r="J20">
            <v>332040</v>
          </cell>
          <cell r="K20">
            <v>333079</v>
          </cell>
          <cell r="L20">
            <v>334317</v>
          </cell>
          <cell r="M20">
            <v>335700</v>
          </cell>
          <cell r="N20">
            <v>336442</v>
          </cell>
        </row>
        <row r="21">
          <cell r="B21">
            <v>20</v>
          </cell>
          <cell r="C21" t="str">
            <v>MANTOVA</v>
          </cell>
          <cell r="D21">
            <v>369314</v>
          </cell>
          <cell r="E21">
            <v>369410</v>
          </cell>
          <cell r="F21">
            <v>369190</v>
          </cell>
          <cell r="G21">
            <v>368765</v>
          </cell>
          <cell r="H21">
            <v>368725</v>
          </cell>
          <cell r="I21">
            <v>369969</v>
          </cell>
          <cell r="J21">
            <v>370638</v>
          </cell>
          <cell r="K21">
            <v>372021</v>
          </cell>
          <cell r="L21">
            <v>374008</v>
          </cell>
          <cell r="M21">
            <v>376184</v>
          </cell>
          <cell r="N21">
            <v>377395</v>
          </cell>
        </row>
        <row r="22">
          <cell r="B22">
            <v>21</v>
          </cell>
          <cell r="C22" t="str">
            <v>BOLZANO</v>
          </cell>
          <cell r="D22">
            <v>440727</v>
          </cell>
          <cell r="E22">
            <v>444243</v>
          </cell>
          <cell r="F22">
            <v>446621</v>
          </cell>
          <cell r="G22">
            <v>449055</v>
          </cell>
          <cell r="H22">
            <v>451563</v>
          </cell>
          <cell r="I22">
            <v>454330</v>
          </cell>
          <cell r="J22">
            <v>457370</v>
          </cell>
          <cell r="K22">
            <v>459687</v>
          </cell>
          <cell r="L22">
            <v>462542</v>
          </cell>
          <cell r="M22">
            <v>465264</v>
          </cell>
          <cell r="N22">
            <v>466682</v>
          </cell>
        </row>
        <row r="23">
          <cell r="B23">
            <v>22</v>
          </cell>
          <cell r="C23" t="str">
            <v>TRENTO</v>
          </cell>
          <cell r="D23">
            <v>450026</v>
          </cell>
          <cell r="E23">
            <v>452479</v>
          </cell>
          <cell r="F23">
            <v>456977</v>
          </cell>
          <cell r="G23">
            <v>459612</v>
          </cell>
          <cell r="H23">
            <v>461606</v>
          </cell>
          <cell r="I23">
            <v>464398</v>
          </cell>
          <cell r="J23">
            <v>466911</v>
          </cell>
          <cell r="K23">
            <v>469887</v>
          </cell>
          <cell r="L23">
            <v>473714</v>
          </cell>
          <cell r="M23">
            <v>477859</v>
          </cell>
          <cell r="N23">
            <v>479770</v>
          </cell>
        </row>
        <row r="24">
          <cell r="B24">
            <v>23</v>
          </cell>
          <cell r="C24" t="str">
            <v>VERONA</v>
          </cell>
          <cell r="D24">
            <v>787910</v>
          </cell>
          <cell r="E24">
            <v>791977</v>
          </cell>
          <cell r="F24">
            <v>797237</v>
          </cell>
          <cell r="G24">
            <v>798533</v>
          </cell>
          <cell r="H24">
            <v>801363</v>
          </cell>
          <cell r="I24">
            <v>806326</v>
          </cell>
          <cell r="J24">
            <v>810686</v>
          </cell>
          <cell r="K24">
            <v>815471</v>
          </cell>
          <cell r="L24">
            <v>821563</v>
          </cell>
          <cell r="M24">
            <v>829501</v>
          </cell>
          <cell r="N24">
            <v>833222</v>
          </cell>
        </row>
        <row r="25">
          <cell r="B25">
            <v>24</v>
          </cell>
          <cell r="C25" t="str">
            <v>VICENZA</v>
          </cell>
          <cell r="D25">
            <v>748134</v>
          </cell>
          <cell r="E25">
            <v>752551</v>
          </cell>
          <cell r="F25">
            <v>757506</v>
          </cell>
          <cell r="G25">
            <v>761016</v>
          </cell>
          <cell r="H25">
            <v>763897</v>
          </cell>
          <cell r="I25">
            <v>769868</v>
          </cell>
          <cell r="J25">
            <v>775064</v>
          </cell>
          <cell r="K25">
            <v>780527</v>
          </cell>
          <cell r="L25">
            <v>787355</v>
          </cell>
          <cell r="M25">
            <v>794843</v>
          </cell>
          <cell r="N25">
            <v>798398</v>
          </cell>
        </row>
        <row r="26">
          <cell r="B26">
            <v>25</v>
          </cell>
          <cell r="C26" t="str">
            <v>BELLUNO</v>
          </cell>
          <cell r="D26">
            <v>211925</v>
          </cell>
          <cell r="E26">
            <v>212033</v>
          </cell>
          <cell r="F26">
            <v>212229</v>
          </cell>
          <cell r="G26">
            <v>211978</v>
          </cell>
          <cell r="H26">
            <v>211996</v>
          </cell>
          <cell r="I26">
            <v>212047</v>
          </cell>
          <cell r="J26">
            <v>211548</v>
          </cell>
          <cell r="K26">
            <v>211353</v>
          </cell>
          <cell r="L26">
            <v>211048</v>
          </cell>
          <cell r="M26">
            <v>211057</v>
          </cell>
          <cell r="N26">
            <v>210976</v>
          </cell>
        </row>
        <row r="27">
          <cell r="B27">
            <v>26</v>
          </cell>
          <cell r="C27" t="str">
            <v>TREVISO</v>
          </cell>
          <cell r="D27">
            <v>744025</v>
          </cell>
          <cell r="E27">
            <v>747960</v>
          </cell>
          <cell r="F27">
            <v>751101</v>
          </cell>
          <cell r="G27">
            <v>754158</v>
          </cell>
          <cell r="H27">
            <v>757864</v>
          </cell>
          <cell r="I27">
            <v>763727</v>
          </cell>
          <cell r="J27">
            <v>769365</v>
          </cell>
          <cell r="K27">
            <v>776129</v>
          </cell>
          <cell r="L27">
            <v>784055</v>
          </cell>
          <cell r="M27">
            <v>793559</v>
          </cell>
          <cell r="N27">
            <v>797875</v>
          </cell>
        </row>
        <row r="28">
          <cell r="B28">
            <v>27</v>
          </cell>
          <cell r="C28" t="str">
            <v>VENEZIA</v>
          </cell>
          <cell r="D28">
            <v>819607</v>
          </cell>
          <cell r="E28">
            <v>819530</v>
          </cell>
          <cell r="F28">
            <v>822806</v>
          </cell>
          <cell r="G28">
            <v>818852</v>
          </cell>
          <cell r="H28">
            <v>817597</v>
          </cell>
          <cell r="I28">
            <v>816851</v>
          </cell>
          <cell r="J28">
            <v>815807</v>
          </cell>
          <cell r="K28">
            <v>815009</v>
          </cell>
          <cell r="L28">
            <v>814581</v>
          </cell>
          <cell r="M28">
            <v>815244</v>
          </cell>
          <cell r="N28">
            <v>816279</v>
          </cell>
        </row>
        <row r="29">
          <cell r="B29">
            <v>28</v>
          </cell>
          <cell r="C29" t="str">
            <v>PADOVA</v>
          </cell>
          <cell r="D29">
            <v>820530</v>
          </cell>
          <cell r="E29">
            <v>823890</v>
          </cell>
          <cell r="F29">
            <v>827631</v>
          </cell>
          <cell r="G29">
            <v>831661</v>
          </cell>
          <cell r="H29">
            <v>835029</v>
          </cell>
          <cell r="I29">
            <v>838980</v>
          </cell>
          <cell r="J29">
            <v>842091</v>
          </cell>
          <cell r="K29">
            <v>844999</v>
          </cell>
          <cell r="L29">
            <v>849592</v>
          </cell>
          <cell r="M29">
            <v>853357</v>
          </cell>
          <cell r="N29">
            <v>855429</v>
          </cell>
        </row>
        <row r="30">
          <cell r="B30">
            <v>29</v>
          </cell>
          <cell r="C30" t="str">
            <v>ROVIGO</v>
          </cell>
          <cell r="D30">
            <v>247801</v>
          </cell>
          <cell r="E30">
            <v>247322</v>
          </cell>
          <cell r="F30">
            <v>246799</v>
          </cell>
          <cell r="G30">
            <v>246092</v>
          </cell>
          <cell r="H30">
            <v>245314</v>
          </cell>
          <cell r="I30">
            <v>244994</v>
          </cell>
          <cell r="J30">
            <v>244595</v>
          </cell>
          <cell r="K30">
            <v>244072</v>
          </cell>
          <cell r="L30">
            <v>243520</v>
          </cell>
          <cell r="M30">
            <v>243292</v>
          </cell>
          <cell r="N30">
            <v>243041</v>
          </cell>
        </row>
        <row r="31">
          <cell r="B31">
            <v>30</v>
          </cell>
          <cell r="C31" t="str">
            <v>UDINE</v>
          </cell>
          <cell r="D31">
            <v>521918</v>
          </cell>
          <cell r="E31">
            <v>522104</v>
          </cell>
          <cell r="F31">
            <v>521040</v>
          </cell>
          <cell r="G31">
            <v>520522</v>
          </cell>
          <cell r="H31">
            <v>520100</v>
          </cell>
          <cell r="I31">
            <v>519350</v>
          </cell>
          <cell r="J31">
            <v>518852</v>
          </cell>
          <cell r="K31">
            <v>518630</v>
          </cell>
          <cell r="L31">
            <v>518818</v>
          </cell>
          <cell r="M31">
            <v>520451</v>
          </cell>
          <cell r="N31">
            <v>521148</v>
          </cell>
        </row>
        <row r="32">
          <cell r="B32">
            <v>31</v>
          </cell>
          <cell r="C32" t="str">
            <v>GORIZIA</v>
          </cell>
          <cell r="D32">
            <v>138076</v>
          </cell>
          <cell r="E32">
            <v>138129</v>
          </cell>
          <cell r="F32">
            <v>138259</v>
          </cell>
          <cell r="G32">
            <v>138086</v>
          </cell>
          <cell r="H32">
            <v>138041</v>
          </cell>
          <cell r="I32">
            <v>137804</v>
          </cell>
          <cell r="J32">
            <v>137799</v>
          </cell>
          <cell r="K32">
            <v>137909</v>
          </cell>
          <cell r="L32">
            <v>138305</v>
          </cell>
          <cell r="M32">
            <v>138838</v>
          </cell>
          <cell r="N32">
            <v>139002</v>
          </cell>
        </row>
        <row r="33">
          <cell r="B33">
            <v>32</v>
          </cell>
          <cell r="C33" t="str">
            <v>TRIESTE</v>
          </cell>
          <cell r="D33">
            <v>261353</v>
          </cell>
          <cell r="E33">
            <v>259172</v>
          </cell>
          <cell r="F33">
            <v>257660</v>
          </cell>
          <cell r="G33">
            <v>256517</v>
          </cell>
          <cell r="H33">
            <v>254746</v>
          </cell>
          <cell r="I33">
            <v>252680</v>
          </cell>
          <cell r="J33">
            <v>250829</v>
          </cell>
          <cell r="K33">
            <v>248998</v>
          </cell>
          <cell r="L33">
            <v>247723</v>
          </cell>
          <cell r="M33">
            <v>246464</v>
          </cell>
          <cell r="N33">
            <v>245876</v>
          </cell>
        </row>
        <row r="34">
          <cell r="B34">
            <v>33</v>
          </cell>
          <cell r="C34" t="str">
            <v>PIACENZA</v>
          </cell>
          <cell r="D34">
            <v>267221</v>
          </cell>
          <cell r="E34">
            <v>268209</v>
          </cell>
          <cell r="F34">
            <v>268338</v>
          </cell>
          <cell r="G34">
            <v>267693</v>
          </cell>
          <cell r="H34">
            <v>266363</v>
          </cell>
          <cell r="I34">
            <v>266279</v>
          </cell>
          <cell r="J34">
            <v>265899</v>
          </cell>
          <cell r="K34">
            <v>265747</v>
          </cell>
          <cell r="L34">
            <v>266085</v>
          </cell>
          <cell r="M34">
            <v>266987</v>
          </cell>
          <cell r="N34">
            <v>267520</v>
          </cell>
        </row>
        <row r="35">
          <cell r="B35">
            <v>34</v>
          </cell>
          <cell r="C35" t="str">
            <v>PARMA</v>
          </cell>
          <cell r="D35">
            <v>390779</v>
          </cell>
          <cell r="E35">
            <v>392232</v>
          </cell>
          <cell r="F35">
            <v>391909</v>
          </cell>
          <cell r="G35">
            <v>391817</v>
          </cell>
          <cell r="H35">
            <v>392018</v>
          </cell>
          <cell r="I35">
            <v>393549</v>
          </cell>
          <cell r="J35">
            <v>393971</v>
          </cell>
          <cell r="K35">
            <v>394914</v>
          </cell>
          <cell r="L35">
            <v>397092</v>
          </cell>
          <cell r="M35">
            <v>399986</v>
          </cell>
          <cell r="N35">
            <v>400851</v>
          </cell>
        </row>
        <row r="36">
          <cell r="B36">
            <v>35</v>
          </cell>
          <cell r="C36" t="str">
            <v>REGGIO EMILIA</v>
          </cell>
          <cell r="D36">
            <v>420236</v>
          </cell>
          <cell r="E36">
            <v>423119</v>
          </cell>
          <cell r="F36">
            <v>425444</v>
          </cell>
          <cell r="G36">
            <v>427451</v>
          </cell>
          <cell r="H36">
            <v>429865</v>
          </cell>
          <cell r="I36">
            <v>434611</v>
          </cell>
          <cell r="J36">
            <v>438613</v>
          </cell>
          <cell r="K36">
            <v>443445</v>
          </cell>
          <cell r="L36">
            <v>449285</v>
          </cell>
          <cell r="M36">
            <v>456003</v>
          </cell>
          <cell r="N36">
            <v>459255</v>
          </cell>
        </row>
        <row r="37">
          <cell r="B37">
            <v>36</v>
          </cell>
          <cell r="C37" t="str">
            <v>MODENA</v>
          </cell>
          <cell r="D37">
            <v>604974</v>
          </cell>
          <cell r="E37">
            <v>606828</v>
          </cell>
          <cell r="F37">
            <v>608911</v>
          </cell>
          <cell r="G37">
            <v>607937</v>
          </cell>
          <cell r="H37">
            <v>609723</v>
          </cell>
          <cell r="I37">
            <v>613717</v>
          </cell>
          <cell r="J37">
            <v>616668</v>
          </cell>
          <cell r="K37">
            <v>620443</v>
          </cell>
          <cell r="L37">
            <v>625766</v>
          </cell>
          <cell r="M37">
            <v>632626</v>
          </cell>
          <cell r="N37">
            <v>635965</v>
          </cell>
        </row>
        <row r="38">
          <cell r="B38">
            <v>37</v>
          </cell>
          <cell r="C38" t="str">
            <v>BOLOGNA</v>
          </cell>
          <cell r="D38">
            <v>905902</v>
          </cell>
          <cell r="E38">
            <v>908926</v>
          </cell>
          <cell r="F38">
            <v>906946</v>
          </cell>
          <cell r="G38">
            <v>906254</v>
          </cell>
          <cell r="H38">
            <v>905838</v>
          </cell>
          <cell r="I38">
            <v>908631</v>
          </cell>
          <cell r="J38">
            <v>910593</v>
          </cell>
          <cell r="K38">
            <v>913119</v>
          </cell>
          <cell r="L38">
            <v>917110</v>
          </cell>
          <cell r="M38">
            <v>921907</v>
          </cell>
          <cell r="N38">
            <v>924172</v>
          </cell>
        </row>
        <row r="39">
          <cell r="B39">
            <v>38</v>
          </cell>
          <cell r="C39" t="str">
            <v>FERRARA</v>
          </cell>
          <cell r="D39">
            <v>360171</v>
          </cell>
          <cell r="E39">
            <v>359079</v>
          </cell>
          <cell r="F39">
            <v>358816</v>
          </cell>
          <cell r="G39">
            <v>357001</v>
          </cell>
          <cell r="H39">
            <v>355341</v>
          </cell>
          <cell r="I39">
            <v>353788</v>
          </cell>
          <cell r="J39">
            <v>351856</v>
          </cell>
          <cell r="K39">
            <v>350207</v>
          </cell>
          <cell r="L39">
            <v>348705</v>
          </cell>
          <cell r="M39">
            <v>347601</v>
          </cell>
          <cell r="N39">
            <v>347204</v>
          </cell>
        </row>
        <row r="40">
          <cell r="B40">
            <v>39</v>
          </cell>
          <cell r="C40" t="str">
            <v>RAVENNA</v>
          </cell>
          <cell r="D40">
            <v>350227</v>
          </cell>
          <cell r="E40">
            <v>350282</v>
          </cell>
          <cell r="F40">
            <v>350527</v>
          </cell>
          <cell r="G40">
            <v>350246</v>
          </cell>
          <cell r="H40">
            <v>349992</v>
          </cell>
          <cell r="I40">
            <v>349907</v>
          </cell>
          <cell r="J40">
            <v>350019</v>
          </cell>
          <cell r="K40">
            <v>350223</v>
          </cell>
          <cell r="L40">
            <v>350646</v>
          </cell>
          <cell r="M40">
            <v>352225</v>
          </cell>
          <cell r="N40">
            <v>353173</v>
          </cell>
        </row>
        <row r="41">
          <cell r="B41">
            <v>40</v>
          </cell>
          <cell r="C41" t="str">
            <v>FORLI</v>
          </cell>
          <cell r="D41">
            <v>607192</v>
          </cell>
          <cell r="E41">
            <v>611548</v>
          </cell>
          <cell r="F41">
            <v>350085</v>
          </cell>
          <cell r="G41">
            <v>350228</v>
          </cell>
          <cell r="H41">
            <v>350158</v>
          </cell>
          <cell r="I41">
            <v>351133</v>
          </cell>
          <cell r="J41">
            <v>351604</v>
          </cell>
          <cell r="K41">
            <v>352477</v>
          </cell>
          <cell r="L41">
            <v>354426</v>
          </cell>
          <cell r="M41">
            <v>356659</v>
          </cell>
          <cell r="N41">
            <v>358026</v>
          </cell>
        </row>
        <row r="42">
          <cell r="B42">
            <v>41</v>
          </cell>
          <cell r="C42" t="str">
            <v>PESARO E URBINO</v>
          </cell>
          <cell r="D42">
            <v>335698</v>
          </cell>
          <cell r="E42">
            <v>336479</v>
          </cell>
          <cell r="F42">
            <v>337385</v>
          </cell>
          <cell r="G42">
            <v>338264</v>
          </cell>
          <cell r="H42">
            <v>338812</v>
          </cell>
          <cell r="I42">
            <v>340071</v>
          </cell>
          <cell r="J42">
            <v>340830</v>
          </cell>
          <cell r="K42">
            <v>342641</v>
          </cell>
          <cell r="L42">
            <v>344494</v>
          </cell>
          <cell r="M42">
            <v>347409</v>
          </cell>
          <cell r="N42">
            <v>348785</v>
          </cell>
        </row>
        <row r="43">
          <cell r="B43">
            <v>42</v>
          </cell>
          <cell r="C43" t="str">
            <v>ANCONA</v>
          </cell>
          <cell r="D43">
            <v>437114</v>
          </cell>
          <cell r="E43">
            <v>438138</v>
          </cell>
          <cell r="F43">
            <v>439410</v>
          </cell>
          <cell r="G43">
            <v>439760</v>
          </cell>
          <cell r="H43">
            <v>440239</v>
          </cell>
          <cell r="I43">
            <v>441123</v>
          </cell>
          <cell r="J43">
            <v>441815</v>
          </cell>
          <cell r="K43">
            <v>442658</v>
          </cell>
          <cell r="L43">
            <v>444056</v>
          </cell>
          <cell r="M43">
            <v>446485</v>
          </cell>
          <cell r="N43">
            <v>447806</v>
          </cell>
        </row>
        <row r="44">
          <cell r="B44">
            <v>43</v>
          </cell>
          <cell r="C44" t="str">
            <v>MACERATA</v>
          </cell>
          <cell r="D44">
            <v>295316</v>
          </cell>
          <cell r="E44">
            <v>296250</v>
          </cell>
          <cell r="F44">
            <v>297284</v>
          </cell>
          <cell r="G44">
            <v>297820</v>
          </cell>
          <cell r="H44">
            <v>298295</v>
          </cell>
          <cell r="I44">
            <v>299238</v>
          </cell>
          <cell r="J44">
            <v>300207</v>
          </cell>
          <cell r="K44">
            <v>301422</v>
          </cell>
          <cell r="L44">
            <v>302648</v>
          </cell>
          <cell r="M44">
            <v>304398</v>
          </cell>
          <cell r="N44">
            <v>305224</v>
          </cell>
        </row>
        <row r="45">
          <cell r="B45">
            <v>44</v>
          </cell>
          <cell r="C45" t="str">
            <v>ASCOLI PICENO</v>
          </cell>
          <cell r="D45">
            <v>360465</v>
          </cell>
          <cell r="E45">
            <v>363127</v>
          </cell>
          <cell r="F45">
            <v>364144</v>
          </cell>
          <cell r="G45">
            <v>365187</v>
          </cell>
          <cell r="H45">
            <v>365826</v>
          </cell>
          <cell r="I45">
            <v>367174</v>
          </cell>
          <cell r="J45">
            <v>368027</v>
          </cell>
          <cell r="K45">
            <v>368728</v>
          </cell>
          <cell r="L45">
            <v>369791</v>
          </cell>
          <cell r="M45">
            <v>370903</v>
          </cell>
          <cell r="N45">
            <v>371228</v>
          </cell>
        </row>
        <row r="46">
          <cell r="B46">
            <v>45</v>
          </cell>
          <cell r="C46" t="str">
            <v>MASSA-CARRARA</v>
          </cell>
          <cell r="D46">
            <v>200113</v>
          </cell>
          <cell r="E46">
            <v>200079</v>
          </cell>
          <cell r="F46">
            <v>200245</v>
          </cell>
          <cell r="G46">
            <v>200466</v>
          </cell>
          <cell r="H46">
            <v>201242</v>
          </cell>
          <cell r="I46">
            <v>200892</v>
          </cell>
          <cell r="J46">
            <v>200267</v>
          </cell>
          <cell r="K46">
            <v>199830</v>
          </cell>
          <cell r="L46">
            <v>199534</v>
          </cell>
          <cell r="M46">
            <v>199375</v>
          </cell>
          <cell r="N46">
            <v>199194</v>
          </cell>
        </row>
        <row r="47">
          <cell r="B47">
            <v>46</v>
          </cell>
          <cell r="C47" t="str">
            <v>LUCCA</v>
          </cell>
          <cell r="D47">
            <v>376879</v>
          </cell>
          <cell r="E47">
            <v>376875</v>
          </cell>
          <cell r="F47">
            <v>376853</v>
          </cell>
          <cell r="G47">
            <v>376172</v>
          </cell>
          <cell r="H47">
            <v>375591</v>
          </cell>
          <cell r="I47">
            <v>375679</v>
          </cell>
          <cell r="J47">
            <v>375496</v>
          </cell>
          <cell r="K47">
            <v>375186</v>
          </cell>
          <cell r="L47">
            <v>375103</v>
          </cell>
          <cell r="M47">
            <v>375655</v>
          </cell>
          <cell r="N47">
            <v>375885</v>
          </cell>
        </row>
        <row r="48">
          <cell r="B48">
            <v>47</v>
          </cell>
          <cell r="C48" t="str">
            <v>PISTOIA</v>
          </cell>
          <cell r="D48">
            <v>264480</v>
          </cell>
          <cell r="E48">
            <v>265191</v>
          </cell>
          <cell r="F48">
            <v>265486</v>
          </cell>
          <cell r="G48">
            <v>265502</v>
          </cell>
          <cell r="H48">
            <v>265995</v>
          </cell>
          <cell r="I48">
            <v>266815</v>
          </cell>
          <cell r="J48">
            <v>267367</v>
          </cell>
          <cell r="K48">
            <v>267858</v>
          </cell>
          <cell r="L48">
            <v>269265</v>
          </cell>
          <cell r="M48">
            <v>270652</v>
          </cell>
          <cell r="N48">
            <v>271257</v>
          </cell>
        </row>
        <row r="49">
          <cell r="B49">
            <v>48</v>
          </cell>
          <cell r="C49" t="str">
            <v>FIRENZE</v>
          </cell>
          <cell r="D49">
            <v>1183413</v>
          </cell>
          <cell r="E49">
            <v>1180689</v>
          </cell>
          <cell r="F49">
            <v>959821</v>
          </cell>
          <cell r="G49">
            <v>956539</v>
          </cell>
          <cell r="H49">
            <v>952908</v>
          </cell>
          <cell r="I49">
            <v>951160</v>
          </cell>
          <cell r="J49">
            <v>952293</v>
          </cell>
          <cell r="K49">
            <v>951326</v>
          </cell>
          <cell r="L49">
            <v>953993</v>
          </cell>
          <cell r="M49">
            <v>956509</v>
          </cell>
          <cell r="N49">
            <v>957917</v>
          </cell>
        </row>
        <row r="50">
          <cell r="B50">
            <v>49</v>
          </cell>
          <cell r="C50" t="str">
            <v>LIVORNO</v>
          </cell>
          <cell r="D50">
            <v>336147</v>
          </cell>
          <cell r="E50">
            <v>337176</v>
          </cell>
          <cell r="F50">
            <v>336831</v>
          </cell>
          <cell r="G50">
            <v>337418</v>
          </cell>
          <cell r="H50">
            <v>336759</v>
          </cell>
          <cell r="I50">
            <v>336446</v>
          </cell>
          <cell r="J50">
            <v>335555</v>
          </cell>
          <cell r="K50">
            <v>334737</v>
          </cell>
          <cell r="L50">
            <v>334223</v>
          </cell>
          <cell r="M50">
            <v>334038</v>
          </cell>
          <cell r="N50">
            <v>333616</v>
          </cell>
        </row>
        <row r="51">
          <cell r="B51">
            <v>50</v>
          </cell>
          <cell r="C51" t="str">
            <v>PISA</v>
          </cell>
          <cell r="D51">
            <v>385048</v>
          </cell>
          <cell r="E51">
            <v>385061</v>
          </cell>
          <cell r="F51">
            <v>385041</v>
          </cell>
          <cell r="G51">
            <v>384947</v>
          </cell>
          <cell r="H51">
            <v>384550</v>
          </cell>
          <cell r="I51">
            <v>384784</v>
          </cell>
          <cell r="J51">
            <v>384957</v>
          </cell>
          <cell r="K51">
            <v>385445</v>
          </cell>
          <cell r="L51">
            <v>386298</v>
          </cell>
          <cell r="M51">
            <v>387684</v>
          </cell>
          <cell r="N51">
            <v>388202</v>
          </cell>
        </row>
        <row r="52">
          <cell r="B52">
            <v>51</v>
          </cell>
          <cell r="C52" t="str">
            <v>AREZZO</v>
          </cell>
          <cell r="D52">
            <v>314330</v>
          </cell>
          <cell r="E52">
            <v>314907</v>
          </cell>
          <cell r="F52">
            <v>316059</v>
          </cell>
          <cell r="G52">
            <v>316433</v>
          </cell>
          <cell r="H52">
            <v>316735</v>
          </cell>
          <cell r="I52">
            <v>317824</v>
          </cell>
          <cell r="J52">
            <v>318881</v>
          </cell>
          <cell r="K52">
            <v>320103</v>
          </cell>
          <cell r="L52">
            <v>321725</v>
          </cell>
          <cell r="M52">
            <v>323650</v>
          </cell>
          <cell r="N52">
            <v>324598</v>
          </cell>
        </row>
        <row r="53">
          <cell r="B53">
            <v>52</v>
          </cell>
          <cell r="C53" t="str">
            <v>SIENA</v>
          </cell>
          <cell r="D53">
            <v>250435</v>
          </cell>
          <cell r="E53">
            <v>250988</v>
          </cell>
          <cell r="F53">
            <v>251616</v>
          </cell>
          <cell r="G53">
            <v>251193</v>
          </cell>
          <cell r="H53">
            <v>251217</v>
          </cell>
          <cell r="I53">
            <v>251783</v>
          </cell>
          <cell r="J53">
            <v>251892</v>
          </cell>
          <cell r="K53">
            <v>252069</v>
          </cell>
          <cell r="L53">
            <v>252799</v>
          </cell>
          <cell r="M53">
            <v>254078</v>
          </cell>
          <cell r="N53">
            <v>254858</v>
          </cell>
        </row>
        <row r="54">
          <cell r="B54">
            <v>53</v>
          </cell>
          <cell r="C54" t="str">
            <v>GROSSETO</v>
          </cell>
          <cell r="D54">
            <v>215907</v>
          </cell>
          <cell r="E54">
            <v>217769</v>
          </cell>
          <cell r="F54">
            <v>217363</v>
          </cell>
          <cell r="G54">
            <v>217647</v>
          </cell>
          <cell r="H54">
            <v>216713</v>
          </cell>
          <cell r="I54">
            <v>216418</v>
          </cell>
          <cell r="J54">
            <v>216207</v>
          </cell>
          <cell r="K54">
            <v>215807</v>
          </cell>
          <cell r="L54">
            <v>215445</v>
          </cell>
          <cell r="M54">
            <v>215594</v>
          </cell>
          <cell r="N54">
            <v>215619</v>
          </cell>
        </row>
        <row r="55">
          <cell r="B55">
            <v>54</v>
          </cell>
          <cell r="C55" t="str">
            <v>PERUGIA</v>
          </cell>
          <cell r="D55">
            <v>588687</v>
          </cell>
          <cell r="E55">
            <v>591811</v>
          </cell>
          <cell r="F55">
            <v>595695</v>
          </cell>
          <cell r="G55">
            <v>598402</v>
          </cell>
          <cell r="H55">
            <v>602276</v>
          </cell>
          <cell r="I55">
            <v>606290</v>
          </cell>
          <cell r="J55">
            <v>608398</v>
          </cell>
          <cell r="K55">
            <v>609782</v>
          </cell>
          <cell r="L55">
            <v>612629</v>
          </cell>
          <cell r="M55">
            <v>617368</v>
          </cell>
          <cell r="N55">
            <v>618851</v>
          </cell>
        </row>
        <row r="56">
          <cell r="B56">
            <v>55</v>
          </cell>
          <cell r="C56" t="str">
            <v>TERNI</v>
          </cell>
          <cell r="D56">
            <v>222951</v>
          </cell>
          <cell r="E56">
            <v>222985</v>
          </cell>
          <cell r="F56">
            <v>223477</v>
          </cell>
          <cell r="G56">
            <v>224078</v>
          </cell>
          <cell r="H56">
            <v>223634</v>
          </cell>
          <cell r="I56">
            <v>223625</v>
          </cell>
          <cell r="J56">
            <v>223316</v>
          </cell>
          <cell r="K56">
            <v>222893</v>
          </cell>
          <cell r="L56">
            <v>222859</v>
          </cell>
          <cell r="M56">
            <v>223114</v>
          </cell>
          <cell r="N56">
            <v>223132</v>
          </cell>
        </row>
        <row r="57">
          <cell r="B57">
            <v>56</v>
          </cell>
          <cell r="C57" t="str">
            <v>VITERBO</v>
          </cell>
          <cell r="D57">
            <v>278608</v>
          </cell>
          <cell r="E57">
            <v>281244</v>
          </cell>
          <cell r="F57">
            <v>285667</v>
          </cell>
          <cell r="G57">
            <v>287794</v>
          </cell>
          <cell r="H57">
            <v>289251</v>
          </cell>
          <cell r="I57">
            <v>290592</v>
          </cell>
          <cell r="J57">
            <v>291277</v>
          </cell>
          <cell r="K57">
            <v>292006</v>
          </cell>
          <cell r="L57">
            <v>292229</v>
          </cell>
          <cell r="M57">
            <v>293798</v>
          </cell>
          <cell r="N57">
            <v>294219</v>
          </cell>
        </row>
        <row r="58">
          <cell r="B58">
            <v>57</v>
          </cell>
          <cell r="C58" t="str">
            <v>RIETI</v>
          </cell>
          <cell r="D58">
            <v>144941</v>
          </cell>
          <cell r="E58">
            <v>147167</v>
          </cell>
          <cell r="F58">
            <v>148919</v>
          </cell>
          <cell r="G58">
            <v>149815</v>
          </cell>
          <cell r="H58">
            <v>150305</v>
          </cell>
          <cell r="I58">
            <v>150734</v>
          </cell>
          <cell r="J58">
            <v>150534</v>
          </cell>
          <cell r="K58">
            <v>150650</v>
          </cell>
          <cell r="L58">
            <v>150587</v>
          </cell>
          <cell r="M58">
            <v>151242</v>
          </cell>
          <cell r="N58">
            <v>151285</v>
          </cell>
        </row>
        <row r="59">
          <cell r="B59">
            <v>58</v>
          </cell>
          <cell r="C59" t="str">
            <v>ROMA</v>
          </cell>
          <cell r="D59">
            <v>3761954</v>
          </cell>
          <cell r="E59">
            <v>3770157</v>
          </cell>
          <cell r="F59">
            <v>3774746</v>
          </cell>
          <cell r="G59">
            <v>3772532</v>
          </cell>
          <cell r="H59">
            <v>3774987</v>
          </cell>
          <cell r="I59">
            <v>3781792</v>
          </cell>
          <cell r="J59">
            <v>3802868</v>
          </cell>
          <cell r="K59">
            <v>3809829</v>
          </cell>
          <cell r="L59">
            <v>3817133</v>
          </cell>
          <cell r="M59">
            <v>3849487</v>
          </cell>
          <cell r="N59">
            <v>3864093</v>
          </cell>
        </row>
        <row r="60">
          <cell r="B60">
            <v>59</v>
          </cell>
          <cell r="C60" t="str">
            <v>LATINA</v>
          </cell>
          <cell r="D60">
            <v>476447</v>
          </cell>
          <cell r="E60">
            <v>481178</v>
          </cell>
          <cell r="F60">
            <v>489656</v>
          </cell>
          <cell r="G60">
            <v>494086</v>
          </cell>
          <cell r="H60">
            <v>497632</v>
          </cell>
          <cell r="I60">
            <v>503255</v>
          </cell>
          <cell r="J60">
            <v>505846</v>
          </cell>
          <cell r="K60">
            <v>508048</v>
          </cell>
          <cell r="L60">
            <v>510109</v>
          </cell>
          <cell r="M60">
            <v>513450</v>
          </cell>
          <cell r="N60">
            <v>514514</v>
          </cell>
        </row>
        <row r="61">
          <cell r="B61">
            <v>60</v>
          </cell>
          <cell r="C61" t="str">
            <v>FROSINONE</v>
          </cell>
          <cell r="D61">
            <v>479781</v>
          </cell>
          <cell r="E61">
            <v>482327</v>
          </cell>
          <cell r="F61">
            <v>486328</v>
          </cell>
          <cell r="G61">
            <v>489006</v>
          </cell>
          <cell r="H61">
            <v>489923</v>
          </cell>
          <cell r="I61">
            <v>490795</v>
          </cell>
          <cell r="J61">
            <v>492184</v>
          </cell>
          <cell r="K61">
            <v>494495</v>
          </cell>
          <cell r="L61">
            <v>494019</v>
          </cell>
          <cell r="M61">
            <v>494325</v>
          </cell>
          <cell r="N61">
            <v>494519</v>
          </cell>
        </row>
        <row r="62">
          <cell r="B62">
            <v>61</v>
          </cell>
          <cell r="C62" t="str">
            <v>CASERTA</v>
          </cell>
          <cell r="D62">
            <v>815351</v>
          </cell>
          <cell r="E62">
            <v>823646</v>
          </cell>
          <cell r="F62">
            <v>830589</v>
          </cell>
          <cell r="G62">
            <v>836031</v>
          </cell>
          <cell r="H62">
            <v>840737</v>
          </cell>
          <cell r="I62">
            <v>847116</v>
          </cell>
          <cell r="J62">
            <v>852221</v>
          </cell>
          <cell r="K62">
            <v>854603</v>
          </cell>
          <cell r="L62">
            <v>855693</v>
          </cell>
          <cell r="M62">
            <v>856863</v>
          </cell>
          <cell r="N62">
            <v>857287</v>
          </cell>
        </row>
        <row r="63">
          <cell r="B63">
            <v>62</v>
          </cell>
          <cell r="C63" t="str">
            <v>BENEVENTO</v>
          </cell>
          <cell r="D63">
            <v>292559</v>
          </cell>
          <cell r="E63">
            <v>293600</v>
          </cell>
          <cell r="F63">
            <v>295903</v>
          </cell>
          <cell r="G63">
            <v>296044</v>
          </cell>
          <cell r="H63">
            <v>295803</v>
          </cell>
          <cell r="I63">
            <v>295513</v>
          </cell>
          <cell r="J63">
            <v>294941</v>
          </cell>
          <cell r="K63">
            <v>294083</v>
          </cell>
          <cell r="L63">
            <v>293458</v>
          </cell>
          <cell r="M63">
            <v>292829</v>
          </cell>
          <cell r="N63">
            <v>292437</v>
          </cell>
        </row>
        <row r="64">
          <cell r="B64">
            <v>63</v>
          </cell>
          <cell r="C64" t="str">
            <v>NAPOLI</v>
          </cell>
          <cell r="D64">
            <v>3015195</v>
          </cell>
          <cell r="E64">
            <v>3037837</v>
          </cell>
          <cell r="F64">
            <v>3061423</v>
          </cell>
          <cell r="G64">
            <v>3090036</v>
          </cell>
          <cell r="H64">
            <v>3098397</v>
          </cell>
          <cell r="I64">
            <v>3111114</v>
          </cell>
          <cell r="J64">
            <v>3117095</v>
          </cell>
          <cell r="K64">
            <v>3110970</v>
          </cell>
          <cell r="L64">
            <v>3099366</v>
          </cell>
          <cell r="M64">
            <v>3099888</v>
          </cell>
          <cell r="N64">
            <v>3103032</v>
          </cell>
        </row>
        <row r="65">
          <cell r="B65">
            <v>64</v>
          </cell>
          <cell r="C65" t="str">
            <v>AVELLINO</v>
          </cell>
          <cell r="D65">
            <v>438574</v>
          </cell>
          <cell r="E65">
            <v>441632</v>
          </cell>
          <cell r="F65">
            <v>441980</v>
          </cell>
          <cell r="G65">
            <v>441501</v>
          </cell>
          <cell r="H65">
            <v>441675</v>
          </cell>
          <cell r="I65">
            <v>442072</v>
          </cell>
          <cell r="J65">
            <v>441499</v>
          </cell>
          <cell r="K65">
            <v>440890</v>
          </cell>
          <cell r="L65">
            <v>440482</v>
          </cell>
          <cell r="M65">
            <v>440200</v>
          </cell>
          <cell r="N65">
            <v>439669</v>
          </cell>
        </row>
        <row r="66">
          <cell r="B66">
            <v>65</v>
          </cell>
          <cell r="C66" t="str">
            <v>SALERNO</v>
          </cell>
          <cell r="D66">
            <v>1066714</v>
          </cell>
          <cell r="E66">
            <v>1072180</v>
          </cell>
          <cell r="F66">
            <v>1078762</v>
          </cell>
          <cell r="G66">
            <v>1082149</v>
          </cell>
          <cell r="H66">
            <v>1085906</v>
          </cell>
          <cell r="I66">
            <v>1089537</v>
          </cell>
          <cell r="J66">
            <v>1091143</v>
          </cell>
          <cell r="K66">
            <v>1092034</v>
          </cell>
          <cell r="L66">
            <v>1091959</v>
          </cell>
          <cell r="M66">
            <v>1092464</v>
          </cell>
          <cell r="N66">
            <v>1091643</v>
          </cell>
        </row>
        <row r="67">
          <cell r="B67">
            <v>66</v>
          </cell>
          <cell r="C67" t="str">
            <v>L'AQUILA</v>
          </cell>
          <cell r="D67">
            <v>297832</v>
          </cell>
          <cell r="E67">
            <v>298786</v>
          </cell>
          <cell r="F67">
            <v>301387</v>
          </cell>
          <cell r="G67">
            <v>302926</v>
          </cell>
          <cell r="H67">
            <v>303879</v>
          </cell>
          <cell r="I67">
            <v>304393</v>
          </cell>
          <cell r="J67">
            <v>304221</v>
          </cell>
          <cell r="K67">
            <v>303761</v>
          </cell>
          <cell r="L67">
            <v>303839</v>
          </cell>
          <cell r="M67">
            <v>303514</v>
          </cell>
          <cell r="N67">
            <v>303589</v>
          </cell>
        </row>
        <row r="68">
          <cell r="B68">
            <v>67</v>
          </cell>
          <cell r="C68" t="str">
            <v>TERAMO</v>
          </cell>
          <cell r="D68">
            <v>279935</v>
          </cell>
          <cell r="E68">
            <v>281814</v>
          </cell>
          <cell r="F68">
            <v>283722</v>
          </cell>
          <cell r="G68">
            <v>285165</v>
          </cell>
          <cell r="H68">
            <v>286234</v>
          </cell>
          <cell r="I68">
            <v>287518</v>
          </cell>
          <cell r="J68">
            <v>289000</v>
          </cell>
          <cell r="K68">
            <v>289746</v>
          </cell>
          <cell r="L68">
            <v>290876</v>
          </cell>
          <cell r="M68">
            <v>292102</v>
          </cell>
          <cell r="N68">
            <v>292441</v>
          </cell>
        </row>
        <row r="69">
          <cell r="B69">
            <v>68</v>
          </cell>
          <cell r="C69" t="str">
            <v>PESCARA</v>
          </cell>
          <cell r="D69">
            <v>289355</v>
          </cell>
          <cell r="E69">
            <v>290585</v>
          </cell>
          <cell r="F69">
            <v>291950</v>
          </cell>
          <cell r="G69">
            <v>292298</v>
          </cell>
          <cell r="H69">
            <v>292202</v>
          </cell>
          <cell r="I69">
            <v>292584</v>
          </cell>
          <cell r="J69">
            <v>293097</v>
          </cell>
          <cell r="K69">
            <v>293855</v>
          </cell>
          <cell r="L69">
            <v>294168</v>
          </cell>
          <cell r="M69">
            <v>295138</v>
          </cell>
          <cell r="N69">
            <v>295532</v>
          </cell>
        </row>
        <row r="70">
          <cell r="B70">
            <v>69</v>
          </cell>
          <cell r="C70" t="str">
            <v>CHIETI</v>
          </cell>
          <cell r="D70">
            <v>382034</v>
          </cell>
          <cell r="E70">
            <v>384364</v>
          </cell>
          <cell r="F70">
            <v>385889</v>
          </cell>
          <cell r="G70">
            <v>387305</v>
          </cell>
          <cell r="H70">
            <v>388276</v>
          </cell>
          <cell r="I70">
            <v>389170</v>
          </cell>
          <cell r="J70">
            <v>389722</v>
          </cell>
          <cell r="K70">
            <v>389968</v>
          </cell>
          <cell r="L70">
            <v>390133</v>
          </cell>
          <cell r="M70">
            <v>390529</v>
          </cell>
          <cell r="N70">
            <v>390634</v>
          </cell>
        </row>
        <row r="71">
          <cell r="B71">
            <v>70</v>
          </cell>
          <cell r="C71" t="str">
            <v>CAMPOBASSO</v>
          </cell>
          <cell r="D71">
            <v>238925</v>
          </cell>
          <cell r="E71">
            <v>239473</v>
          </cell>
          <cell r="F71">
            <v>239694</v>
          </cell>
          <cell r="G71">
            <v>239829</v>
          </cell>
          <cell r="H71">
            <v>239227</v>
          </cell>
          <cell r="I71">
            <v>238544</v>
          </cell>
          <cell r="J71">
            <v>237878</v>
          </cell>
          <cell r="K71">
            <v>237156</v>
          </cell>
          <cell r="L71">
            <v>236418</v>
          </cell>
          <cell r="M71">
            <v>235827</v>
          </cell>
          <cell r="N71">
            <v>235518</v>
          </cell>
        </row>
        <row r="72">
          <cell r="B72">
            <v>71</v>
          </cell>
          <cell r="C72" t="str">
            <v>FOGGIA</v>
          </cell>
          <cell r="D72">
            <v>696449</v>
          </cell>
          <cell r="E72">
            <v>697321</v>
          </cell>
          <cell r="F72">
            <v>698776</v>
          </cell>
          <cell r="G72">
            <v>699407</v>
          </cell>
          <cell r="H72">
            <v>699214</v>
          </cell>
          <cell r="I72">
            <v>699008</v>
          </cell>
          <cell r="J72">
            <v>697638</v>
          </cell>
          <cell r="K72">
            <v>695646</v>
          </cell>
          <cell r="L72">
            <v>693900</v>
          </cell>
          <cell r="M72">
            <v>692402</v>
          </cell>
          <cell r="N72">
            <v>691410</v>
          </cell>
        </row>
        <row r="73">
          <cell r="B73">
            <v>72</v>
          </cell>
          <cell r="C73" t="str">
            <v>BARI</v>
          </cell>
          <cell r="D73">
            <v>1531142</v>
          </cell>
          <cell r="E73">
            <v>1540319</v>
          </cell>
          <cell r="F73">
            <v>1547227</v>
          </cell>
          <cell r="G73">
            <v>1554178</v>
          </cell>
          <cell r="H73">
            <v>1560347</v>
          </cell>
          <cell r="I73">
            <v>1565868</v>
          </cell>
          <cell r="J73">
            <v>1569133</v>
          </cell>
          <cell r="K73">
            <v>1571233</v>
          </cell>
          <cell r="L73">
            <v>1576050</v>
          </cell>
          <cell r="M73">
            <v>1580498</v>
          </cell>
          <cell r="N73">
            <v>1582527</v>
          </cell>
        </row>
        <row r="74">
          <cell r="B74">
            <v>73</v>
          </cell>
          <cell r="C74" t="str">
            <v>TARANTO</v>
          </cell>
          <cell r="D74">
            <v>588630</v>
          </cell>
          <cell r="E74">
            <v>590452</v>
          </cell>
          <cell r="F74">
            <v>591675</v>
          </cell>
          <cell r="G74">
            <v>592306</v>
          </cell>
          <cell r="H74">
            <v>592534</v>
          </cell>
          <cell r="I74">
            <v>591748</v>
          </cell>
          <cell r="J74">
            <v>590358</v>
          </cell>
          <cell r="K74">
            <v>588902</v>
          </cell>
          <cell r="L74">
            <v>587871</v>
          </cell>
          <cell r="M74">
            <v>586972</v>
          </cell>
          <cell r="N74">
            <v>586846</v>
          </cell>
        </row>
        <row r="75">
          <cell r="B75">
            <v>74</v>
          </cell>
          <cell r="C75" t="str">
            <v>BRINDISI</v>
          </cell>
          <cell r="D75">
            <v>411359</v>
          </cell>
          <cell r="E75">
            <v>412619</v>
          </cell>
          <cell r="F75">
            <v>413579</v>
          </cell>
          <cell r="G75">
            <v>413577</v>
          </cell>
          <cell r="H75">
            <v>413334</v>
          </cell>
          <cell r="I75">
            <v>413022</v>
          </cell>
          <cell r="J75">
            <v>414906</v>
          </cell>
          <cell r="K75">
            <v>413243</v>
          </cell>
          <cell r="L75">
            <v>411563</v>
          </cell>
          <cell r="M75">
            <v>411051</v>
          </cell>
          <cell r="N75">
            <v>410393</v>
          </cell>
        </row>
        <row r="76">
          <cell r="B76">
            <v>75</v>
          </cell>
          <cell r="C76" t="str">
            <v>LECCE</v>
          </cell>
          <cell r="D76">
            <v>804179</v>
          </cell>
          <cell r="E76">
            <v>809261</v>
          </cell>
          <cell r="F76">
            <v>814346</v>
          </cell>
          <cell r="G76">
            <v>816334</v>
          </cell>
          <cell r="H76">
            <v>817524</v>
          </cell>
          <cell r="I76">
            <v>818051</v>
          </cell>
          <cell r="J76">
            <v>818033</v>
          </cell>
          <cell r="K76">
            <v>817398</v>
          </cell>
          <cell r="L76">
            <v>815855</v>
          </cell>
          <cell r="M76">
            <v>815685</v>
          </cell>
          <cell r="N76">
            <v>814862</v>
          </cell>
        </row>
        <row r="77">
          <cell r="B77">
            <v>76</v>
          </cell>
          <cell r="C77" t="str">
            <v>POTENZA</v>
          </cell>
          <cell r="D77">
            <v>401134</v>
          </cell>
          <cell r="E77">
            <v>401887</v>
          </cell>
          <cell r="F77">
            <v>402098</v>
          </cell>
          <cell r="G77">
            <v>402118</v>
          </cell>
          <cell r="H77">
            <v>401084</v>
          </cell>
          <cell r="I77">
            <v>400131</v>
          </cell>
          <cell r="J77">
            <v>403019</v>
          </cell>
          <cell r="K77">
            <v>401140</v>
          </cell>
          <cell r="L77">
            <v>399990</v>
          </cell>
          <cell r="M77">
            <v>398913</v>
          </cell>
          <cell r="N77">
            <v>397938</v>
          </cell>
        </row>
        <row r="78">
          <cell r="B78">
            <v>77</v>
          </cell>
          <cell r="C78" t="str">
            <v>MATERA</v>
          </cell>
          <cell r="D78">
            <v>208884</v>
          </cell>
          <cell r="E78">
            <v>208934</v>
          </cell>
          <cell r="F78">
            <v>209057</v>
          </cell>
          <cell r="G78">
            <v>208581</v>
          </cell>
          <cell r="H78">
            <v>208154</v>
          </cell>
          <cell r="I78">
            <v>207728</v>
          </cell>
          <cell r="J78">
            <v>207311</v>
          </cell>
          <cell r="K78">
            <v>206713</v>
          </cell>
          <cell r="L78">
            <v>206193</v>
          </cell>
          <cell r="M78">
            <v>205894</v>
          </cell>
          <cell r="N78">
            <v>205682</v>
          </cell>
        </row>
        <row r="79">
          <cell r="B79">
            <v>78</v>
          </cell>
          <cell r="C79" t="str">
            <v>COSENZA</v>
          </cell>
          <cell r="D79">
            <v>750868</v>
          </cell>
          <cell r="E79">
            <v>753159</v>
          </cell>
          <cell r="F79">
            <v>756229</v>
          </cell>
          <cell r="G79">
            <v>753257</v>
          </cell>
          <cell r="H79">
            <v>753815</v>
          </cell>
          <cell r="I79">
            <v>752857</v>
          </cell>
          <cell r="J79">
            <v>751918</v>
          </cell>
          <cell r="K79">
            <v>749835</v>
          </cell>
          <cell r="L79">
            <v>745406</v>
          </cell>
          <cell r="M79">
            <v>742820</v>
          </cell>
          <cell r="N79">
            <v>740514</v>
          </cell>
        </row>
        <row r="80">
          <cell r="B80">
            <v>79</v>
          </cell>
          <cell r="C80" t="str">
            <v>CATANZARO</v>
          </cell>
          <cell r="D80">
            <v>742116</v>
          </cell>
          <cell r="E80">
            <v>743717</v>
          </cell>
          <cell r="F80">
            <v>383627</v>
          </cell>
          <cell r="G80">
            <v>384121</v>
          </cell>
          <cell r="H80">
            <v>384496</v>
          </cell>
          <cell r="I80">
            <v>384582</v>
          </cell>
          <cell r="J80">
            <v>384483</v>
          </cell>
          <cell r="K80">
            <v>383774</v>
          </cell>
          <cell r="L80">
            <v>381737</v>
          </cell>
          <cell r="M80">
            <v>381729</v>
          </cell>
          <cell r="N80">
            <v>380319</v>
          </cell>
        </row>
        <row r="81">
          <cell r="B81">
            <v>80</v>
          </cell>
          <cell r="C81" t="str">
            <v>REGGIO CALABRIA</v>
          </cell>
          <cell r="D81">
            <v>576642</v>
          </cell>
          <cell r="E81">
            <v>577887</v>
          </cell>
          <cell r="F81">
            <v>579224</v>
          </cell>
          <cell r="G81">
            <v>578813</v>
          </cell>
          <cell r="H81">
            <v>579009</v>
          </cell>
          <cell r="I81">
            <v>579246</v>
          </cell>
          <cell r="J81">
            <v>578231</v>
          </cell>
          <cell r="K81">
            <v>576614</v>
          </cell>
          <cell r="L81">
            <v>572546</v>
          </cell>
          <cell r="M81">
            <v>570064</v>
          </cell>
          <cell r="N81">
            <v>568473</v>
          </cell>
        </row>
        <row r="82">
          <cell r="B82">
            <v>81</v>
          </cell>
          <cell r="C82" t="str">
            <v>TRAPANI</v>
          </cell>
          <cell r="D82">
            <v>426869</v>
          </cell>
          <cell r="E82">
            <v>429033</v>
          </cell>
          <cell r="F82">
            <v>430671</v>
          </cell>
          <cell r="G82">
            <v>432106</v>
          </cell>
          <cell r="H82">
            <v>434088</v>
          </cell>
          <cell r="I82">
            <v>435276</v>
          </cell>
          <cell r="J82">
            <v>435268</v>
          </cell>
          <cell r="K82">
            <v>434438</v>
          </cell>
          <cell r="L82">
            <v>434005</v>
          </cell>
          <cell r="M82">
            <v>432929</v>
          </cell>
          <cell r="N82">
            <v>432249</v>
          </cell>
        </row>
        <row r="83">
          <cell r="B83">
            <v>82</v>
          </cell>
          <cell r="C83" t="str">
            <v>PALERMO</v>
          </cell>
          <cell r="D83">
            <v>1224083</v>
          </cell>
          <cell r="E83">
            <v>1231733</v>
          </cell>
          <cell r="F83">
            <v>1237471</v>
          </cell>
          <cell r="G83">
            <v>1241120</v>
          </cell>
          <cell r="H83">
            <v>1240252</v>
          </cell>
          <cell r="I83">
            <v>1241920</v>
          </cell>
          <cell r="J83">
            <v>1244642</v>
          </cell>
          <cell r="K83">
            <v>1242055</v>
          </cell>
          <cell r="L83">
            <v>1238061</v>
          </cell>
          <cell r="M83">
            <v>1233768</v>
          </cell>
          <cell r="N83">
            <v>1231776</v>
          </cell>
        </row>
        <row r="84">
          <cell r="B84">
            <v>83</v>
          </cell>
          <cell r="C84" t="str">
            <v>MESSINA</v>
          </cell>
          <cell r="D84">
            <v>646854</v>
          </cell>
          <cell r="E84">
            <v>651465</v>
          </cell>
          <cell r="F84">
            <v>653416</v>
          </cell>
          <cell r="G84">
            <v>684121</v>
          </cell>
          <cell r="H84">
            <v>683315</v>
          </cell>
          <cell r="I84">
            <v>682476</v>
          </cell>
          <cell r="J84">
            <v>681843</v>
          </cell>
          <cell r="K84">
            <v>679909</v>
          </cell>
          <cell r="L84">
            <v>676895</v>
          </cell>
          <cell r="M84">
            <v>674082</v>
          </cell>
          <cell r="N84">
            <v>672460</v>
          </cell>
        </row>
        <row r="85">
          <cell r="B85">
            <v>84</v>
          </cell>
          <cell r="C85" t="str">
            <v>AGRIGENTO</v>
          </cell>
          <cell r="D85">
            <v>476083</v>
          </cell>
          <cell r="E85">
            <v>478352</v>
          </cell>
          <cell r="F85">
            <v>478235</v>
          </cell>
          <cell r="G85">
            <v>476876</v>
          </cell>
          <cell r="H85">
            <v>475669</v>
          </cell>
          <cell r="I85">
            <v>474493</v>
          </cell>
          <cell r="J85">
            <v>474034</v>
          </cell>
          <cell r="K85">
            <v>472202</v>
          </cell>
          <cell r="L85">
            <v>469288</v>
          </cell>
          <cell r="M85">
            <v>466591</v>
          </cell>
          <cell r="N85">
            <v>464876</v>
          </cell>
        </row>
        <row r="86">
          <cell r="B86">
            <v>85</v>
          </cell>
          <cell r="C86" t="str">
            <v>CALTANISSETTA</v>
          </cell>
          <cell r="D86">
            <v>278252</v>
          </cell>
          <cell r="E86">
            <v>278696</v>
          </cell>
          <cell r="F86">
            <v>281317</v>
          </cell>
          <cell r="G86">
            <v>282234</v>
          </cell>
          <cell r="H86">
            <v>282999</v>
          </cell>
          <cell r="I86">
            <v>283872</v>
          </cell>
          <cell r="J86">
            <v>284508</v>
          </cell>
          <cell r="K86">
            <v>283433</v>
          </cell>
          <cell r="L86">
            <v>282256</v>
          </cell>
          <cell r="M86">
            <v>282485</v>
          </cell>
          <cell r="N86">
            <v>281799</v>
          </cell>
        </row>
        <row r="87">
          <cell r="B87">
            <v>86</v>
          </cell>
          <cell r="C87" t="str">
            <v>ENNA</v>
          </cell>
          <cell r="D87">
            <v>186112</v>
          </cell>
          <cell r="E87">
            <v>186597</v>
          </cell>
          <cell r="F87">
            <v>186915</v>
          </cell>
          <cell r="G87">
            <v>186753</v>
          </cell>
          <cell r="H87">
            <v>186145</v>
          </cell>
          <cell r="I87">
            <v>184795</v>
          </cell>
          <cell r="J87">
            <v>183642</v>
          </cell>
          <cell r="K87">
            <v>182794</v>
          </cell>
          <cell r="L87">
            <v>181749</v>
          </cell>
          <cell r="M87">
            <v>180244</v>
          </cell>
          <cell r="N87">
            <v>179501</v>
          </cell>
        </row>
        <row r="88">
          <cell r="B88">
            <v>87</v>
          </cell>
          <cell r="C88" t="str">
            <v>CATANIA</v>
          </cell>
          <cell r="D88">
            <v>1036063</v>
          </cell>
          <cell r="E88">
            <v>1045545</v>
          </cell>
          <cell r="F88">
            <v>1056131</v>
          </cell>
          <cell r="G88">
            <v>1076306</v>
          </cell>
          <cell r="H88">
            <v>1088323</v>
          </cell>
          <cell r="I88">
            <v>1092384</v>
          </cell>
          <cell r="J88">
            <v>1097859</v>
          </cell>
          <cell r="K88">
            <v>1097371</v>
          </cell>
          <cell r="L88">
            <v>1100208</v>
          </cell>
          <cell r="M88">
            <v>1101936</v>
          </cell>
          <cell r="N88">
            <v>1100707</v>
          </cell>
        </row>
        <row r="89">
          <cell r="B89">
            <v>88</v>
          </cell>
          <cell r="C89" t="str">
            <v>RAGUSA</v>
          </cell>
          <cell r="D89">
            <v>289768</v>
          </cell>
          <cell r="E89">
            <v>291617</v>
          </cell>
          <cell r="F89">
            <v>294637</v>
          </cell>
          <cell r="G89">
            <v>296276</v>
          </cell>
          <cell r="H89">
            <v>297378</v>
          </cell>
          <cell r="I89">
            <v>299644</v>
          </cell>
          <cell r="J89">
            <v>300761</v>
          </cell>
          <cell r="K89">
            <v>301207</v>
          </cell>
          <cell r="L89">
            <v>301854</v>
          </cell>
          <cell r="M89">
            <v>302860</v>
          </cell>
          <cell r="N89">
            <v>302823</v>
          </cell>
        </row>
        <row r="90">
          <cell r="B90">
            <v>89</v>
          </cell>
          <cell r="C90" t="str">
            <v>SIRACUSA</v>
          </cell>
          <cell r="D90">
            <v>402034</v>
          </cell>
          <cell r="E90">
            <v>404667</v>
          </cell>
          <cell r="F90">
            <v>406487</v>
          </cell>
          <cell r="G90">
            <v>406905</v>
          </cell>
          <cell r="H90">
            <v>406566</v>
          </cell>
          <cell r="I90">
            <v>405943</v>
          </cell>
          <cell r="J90">
            <v>405510</v>
          </cell>
          <cell r="K90">
            <v>404825</v>
          </cell>
          <cell r="L90">
            <v>403478</v>
          </cell>
          <cell r="M90">
            <v>401805</v>
          </cell>
          <cell r="N90">
            <v>400984</v>
          </cell>
        </row>
        <row r="91">
          <cell r="B91">
            <v>90</v>
          </cell>
          <cell r="C91" t="str">
            <v>SASSARI</v>
          </cell>
          <cell r="D91">
            <v>454638</v>
          </cell>
          <cell r="E91">
            <v>456546</v>
          </cell>
          <cell r="F91">
            <v>458297</v>
          </cell>
          <cell r="G91">
            <v>459263</v>
          </cell>
          <cell r="H91">
            <v>459592</v>
          </cell>
          <cell r="I91">
            <v>460006</v>
          </cell>
          <cell r="J91">
            <v>460891</v>
          </cell>
          <cell r="K91">
            <v>458794</v>
          </cell>
          <cell r="L91">
            <v>459185</v>
          </cell>
          <cell r="M91">
            <v>459149</v>
          </cell>
          <cell r="N91">
            <v>458967</v>
          </cell>
        </row>
        <row r="92">
          <cell r="B92">
            <v>91</v>
          </cell>
          <cell r="C92" t="str">
            <v>NUORO</v>
          </cell>
          <cell r="D92">
            <v>272786</v>
          </cell>
          <cell r="E92">
            <v>273105</v>
          </cell>
          <cell r="F92">
            <v>273768</v>
          </cell>
          <cell r="G92">
            <v>273146</v>
          </cell>
          <cell r="H92">
            <v>272985</v>
          </cell>
          <cell r="I92">
            <v>272505</v>
          </cell>
          <cell r="J92">
            <v>271870</v>
          </cell>
          <cell r="K92">
            <v>270576</v>
          </cell>
          <cell r="L92">
            <v>269422</v>
          </cell>
          <cell r="M92">
            <v>267997</v>
          </cell>
          <cell r="N92">
            <v>267251</v>
          </cell>
        </row>
        <row r="93">
          <cell r="B93">
            <v>92</v>
          </cell>
          <cell r="C93" t="str">
            <v>CAGLIARI</v>
          </cell>
          <cell r="D93">
            <v>762400</v>
          </cell>
          <cell r="E93">
            <v>764907</v>
          </cell>
          <cell r="F93">
            <v>767617</v>
          </cell>
          <cell r="G93">
            <v>769321</v>
          </cell>
          <cell r="H93">
            <v>769993</v>
          </cell>
          <cell r="I93">
            <v>771722</v>
          </cell>
          <cell r="J93">
            <v>770101</v>
          </cell>
          <cell r="K93">
            <v>767169</v>
          </cell>
          <cell r="L93">
            <v>766066</v>
          </cell>
          <cell r="M93">
            <v>764253</v>
          </cell>
          <cell r="N93">
            <v>762664</v>
          </cell>
        </row>
        <row r="94">
          <cell r="B94">
            <v>93</v>
          </cell>
          <cell r="C94" t="str">
            <v>PORDENONE</v>
          </cell>
          <cell r="D94">
            <v>275147</v>
          </cell>
          <cell r="E94">
            <v>275650</v>
          </cell>
          <cell r="F94">
            <v>276258</v>
          </cell>
          <cell r="G94">
            <v>276123</v>
          </cell>
          <cell r="H94">
            <v>276010</v>
          </cell>
          <cell r="I94">
            <v>276410</v>
          </cell>
          <cell r="J94">
            <v>277174</v>
          </cell>
          <cell r="K94">
            <v>278379</v>
          </cell>
          <cell r="L94">
            <v>280326</v>
          </cell>
          <cell r="M94">
            <v>282841</v>
          </cell>
          <cell r="N94">
            <v>284434</v>
          </cell>
        </row>
        <row r="95">
          <cell r="B95">
            <v>94</v>
          </cell>
          <cell r="C95" t="str">
            <v>ISERNIA</v>
          </cell>
          <cell r="D95">
            <v>91881</v>
          </cell>
          <cell r="E95">
            <v>92021</v>
          </cell>
          <cell r="F95">
            <v>92296</v>
          </cell>
          <cell r="G95">
            <v>92326</v>
          </cell>
          <cell r="H95">
            <v>92219</v>
          </cell>
          <cell r="I95">
            <v>92152</v>
          </cell>
          <cell r="J95">
            <v>92016</v>
          </cell>
          <cell r="K95">
            <v>91824</v>
          </cell>
          <cell r="L95">
            <v>91569</v>
          </cell>
          <cell r="M95">
            <v>91350</v>
          </cell>
          <cell r="N95">
            <v>91062</v>
          </cell>
        </row>
        <row r="96">
          <cell r="B96">
            <v>95</v>
          </cell>
          <cell r="C96" t="str">
            <v>ORISTANO</v>
          </cell>
          <cell r="D96">
            <v>156947</v>
          </cell>
          <cell r="E96">
            <v>157344</v>
          </cell>
          <cell r="F96">
            <v>157693</v>
          </cell>
          <cell r="G96">
            <v>157736</v>
          </cell>
          <cell r="H96">
            <v>158131</v>
          </cell>
          <cell r="I96">
            <v>158722</v>
          </cell>
          <cell r="J96">
            <v>158567</v>
          </cell>
          <cell r="K96">
            <v>157931</v>
          </cell>
          <cell r="L96">
            <v>157215</v>
          </cell>
          <cell r="M96">
            <v>156645</v>
          </cell>
          <cell r="N96">
            <v>156234</v>
          </cell>
        </row>
        <row r="97">
          <cell r="B97">
            <v>96</v>
          </cell>
          <cell r="C97" t="str">
            <v>BIELLA</v>
          </cell>
          <cell r="D97">
            <v>0</v>
          </cell>
          <cell r="E97">
            <v>0</v>
          </cell>
          <cell r="F97">
            <v>190978</v>
          </cell>
          <cell r="G97">
            <v>190840</v>
          </cell>
          <cell r="H97">
            <v>190728</v>
          </cell>
          <cell r="I97">
            <v>190460</v>
          </cell>
          <cell r="J97">
            <v>189931</v>
          </cell>
          <cell r="K97">
            <v>189529</v>
          </cell>
          <cell r="L97">
            <v>189506</v>
          </cell>
          <cell r="M97">
            <v>189234</v>
          </cell>
          <cell r="N97">
            <v>189233</v>
          </cell>
        </row>
        <row r="98">
          <cell r="B98">
            <v>97</v>
          </cell>
          <cell r="C98" t="str">
            <v>LECCO</v>
          </cell>
          <cell r="D98">
            <v>0</v>
          </cell>
          <cell r="E98">
            <v>0</v>
          </cell>
          <cell r="F98">
            <v>299795</v>
          </cell>
          <cell r="G98">
            <v>300827</v>
          </cell>
          <cell r="H98">
            <v>302575</v>
          </cell>
          <cell r="I98">
            <v>304541</v>
          </cell>
          <cell r="J98">
            <v>305964</v>
          </cell>
          <cell r="K98">
            <v>307507</v>
          </cell>
          <cell r="L98">
            <v>309484</v>
          </cell>
          <cell r="M98">
            <v>311674</v>
          </cell>
          <cell r="N98">
            <v>312761</v>
          </cell>
        </row>
        <row r="99">
          <cell r="B99">
            <v>98</v>
          </cell>
          <cell r="C99" t="str">
            <v>LODI</v>
          </cell>
          <cell r="D99">
            <v>0</v>
          </cell>
          <cell r="E99">
            <v>0</v>
          </cell>
          <cell r="F99">
            <v>187273</v>
          </cell>
          <cell r="G99">
            <v>188728</v>
          </cell>
          <cell r="H99">
            <v>190196</v>
          </cell>
          <cell r="I99">
            <v>191701</v>
          </cell>
          <cell r="J99">
            <v>193036</v>
          </cell>
          <cell r="K99">
            <v>194272</v>
          </cell>
          <cell r="L99">
            <v>195720</v>
          </cell>
          <cell r="M99">
            <v>197291</v>
          </cell>
          <cell r="N99">
            <v>198306</v>
          </cell>
        </row>
        <row r="100">
          <cell r="B100">
            <v>99</v>
          </cell>
          <cell r="C100" t="str">
            <v>RIMINI</v>
          </cell>
          <cell r="D100">
            <v>0</v>
          </cell>
          <cell r="E100">
            <v>0</v>
          </cell>
          <cell r="F100">
            <v>263372</v>
          </cell>
          <cell r="G100">
            <v>263977</v>
          </cell>
          <cell r="H100">
            <v>265158</v>
          </cell>
          <cell r="I100">
            <v>266309</v>
          </cell>
          <cell r="J100">
            <v>267879</v>
          </cell>
          <cell r="K100">
            <v>269195</v>
          </cell>
          <cell r="L100">
            <v>272031</v>
          </cell>
          <cell r="M100">
            <v>274669</v>
          </cell>
          <cell r="N100">
            <v>275988</v>
          </cell>
        </row>
        <row r="101">
          <cell r="B101">
            <v>100</v>
          </cell>
          <cell r="C101" t="str">
            <v>PRATO</v>
          </cell>
          <cell r="D101">
            <v>0</v>
          </cell>
          <cell r="E101">
            <v>0</v>
          </cell>
          <cell r="F101">
            <v>218910</v>
          </cell>
          <cell r="G101">
            <v>219714</v>
          </cell>
          <cell r="H101">
            <v>221528</v>
          </cell>
          <cell r="I101">
            <v>222869</v>
          </cell>
          <cell r="J101">
            <v>224388</v>
          </cell>
          <cell r="K101">
            <v>226202</v>
          </cell>
          <cell r="L101">
            <v>228027</v>
          </cell>
          <cell r="M101">
            <v>230369</v>
          </cell>
          <cell r="N101">
            <v>231441</v>
          </cell>
        </row>
        <row r="102">
          <cell r="B102">
            <v>101</v>
          </cell>
          <cell r="C102" t="str">
            <v>CROTONE</v>
          </cell>
          <cell r="D102">
            <v>0</v>
          </cell>
          <cell r="E102">
            <v>0</v>
          </cell>
          <cell r="F102">
            <v>180624</v>
          </cell>
          <cell r="G102">
            <v>180196</v>
          </cell>
          <cell r="H102">
            <v>179336</v>
          </cell>
          <cell r="I102">
            <v>178340</v>
          </cell>
          <cell r="J102">
            <v>177547</v>
          </cell>
          <cell r="K102">
            <v>176654</v>
          </cell>
          <cell r="L102">
            <v>174158</v>
          </cell>
          <cell r="M102">
            <v>173188</v>
          </cell>
          <cell r="N102">
            <v>172533</v>
          </cell>
        </row>
        <row r="103">
          <cell r="B103">
            <v>102</v>
          </cell>
          <cell r="C103" t="str">
            <v>VIBO VALENTIA</v>
          </cell>
          <cell r="D103">
            <v>0</v>
          </cell>
          <cell r="E103">
            <v>0</v>
          </cell>
          <cell r="F103">
            <v>179884</v>
          </cell>
          <cell r="G103">
            <v>179741</v>
          </cell>
          <cell r="H103">
            <v>179186</v>
          </cell>
          <cell r="I103">
            <v>179132</v>
          </cell>
          <cell r="J103">
            <v>178813</v>
          </cell>
          <cell r="K103">
            <v>177841</v>
          </cell>
          <cell r="L103">
            <v>176631</v>
          </cell>
          <cell r="M103">
            <v>175487</v>
          </cell>
          <cell r="N103">
            <v>174883</v>
          </cell>
        </row>
        <row r="104">
          <cell r="B104">
            <v>103</v>
          </cell>
          <cell r="C104" t="str">
            <v>VERBANIA</v>
          </cell>
          <cell r="D104">
            <v>0</v>
          </cell>
          <cell r="E104">
            <v>0</v>
          </cell>
          <cell r="F104">
            <v>161944</v>
          </cell>
          <cell r="G104">
            <v>161611</v>
          </cell>
          <cell r="H104">
            <v>161248</v>
          </cell>
          <cell r="I104">
            <v>161329</v>
          </cell>
          <cell r="J104">
            <v>161204</v>
          </cell>
          <cell r="K104">
            <v>161016</v>
          </cell>
          <cell r="L104">
            <v>160751</v>
          </cell>
          <cell r="M104">
            <v>160674</v>
          </cell>
          <cell r="N104">
            <v>160870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vola per GE"/>
      <sheetName val="Foglio1"/>
      <sheetName val="Foglio2"/>
      <sheetName val="9.1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ragrold"/>
      <sheetName val="1995VAG STIMA"/>
      <sheetName val="provPA e AGR"/>
      <sheetName val="1995 OCCUPAZIONE"/>
      <sheetName val="1996 varocc"/>
      <sheetName val="1996 OCCUPAZIONE"/>
      <sheetName val="avvet"/>
      <sheetName val="1995 PRO CAPITE"/>
      <sheetName val="1996 varproc"/>
      <sheetName val="agricalc"/>
      <sheetName val="agridef"/>
      <sheetName val="1996 PRO CAPITE"/>
      <sheetName val="1996 PRODOTTO"/>
      <sheetName val="1996 PROD (AGR E PA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v 1_1a"/>
      <sheetName val="tav 1_1b"/>
      <sheetName val="tav 1_2a_prov"/>
      <sheetName val="tav 1_2b_prov"/>
      <sheetName val="tav 1_3a"/>
      <sheetName val="tav 1_3b"/>
      <sheetName val="tav 1_3c"/>
      <sheetName val="tav 1_3d"/>
      <sheetName val="tav 1_3e"/>
      <sheetName val="tav 1_3f"/>
      <sheetName val="tav 1_4"/>
      <sheetName val="tav 1_5a"/>
      <sheetName val="tav 1_5b"/>
      <sheetName val="tav 2_1a"/>
      <sheetName val="tav 2_1b"/>
      <sheetName val="tav 2_1c"/>
      <sheetName val="tav 2_2"/>
      <sheetName val="tav 2_3a"/>
      <sheetName val="tav 2_3b"/>
      <sheetName val="tav 2_4a"/>
      <sheetName val="tav 2_4b"/>
      <sheetName val="tav 2_4c"/>
      <sheetName val="tav 2_5a_prov"/>
      <sheetName val="tav 2_5b_prov"/>
      <sheetName val="tav 2_5c_prov"/>
      <sheetName val="tav 2_5d_prov"/>
      <sheetName val="tav 2_5e_prov"/>
      <sheetName val="tav 2_5f_prov"/>
      <sheetName val="tav 3_1a"/>
      <sheetName val="tav 3_1b"/>
      <sheetName val="tav 3_1c"/>
      <sheetName val="tav 3_2"/>
      <sheetName val="tav 3_3a"/>
      <sheetName val="tav 3_3b"/>
      <sheetName val="tav 3_4a"/>
      <sheetName val="tav 3_4b"/>
      <sheetName val="tav 3_4c"/>
      <sheetName val="tav 3_5"/>
      <sheetName val="tav 3_6a_prov"/>
      <sheetName val="tav 3_6b_prov"/>
      <sheetName val="tav 3_7"/>
      <sheetName val="tav 3_8a"/>
      <sheetName val="tav 3_8b"/>
      <sheetName val="tav 3_9"/>
      <sheetName val="tav 3_10"/>
      <sheetName val="tav 3_11"/>
      <sheetName val="tav 3_12"/>
      <sheetName val="tav 3_13a"/>
      <sheetName val="tav 3_13b"/>
      <sheetName val="tav 3_14"/>
      <sheetName val="tav 3_15"/>
      <sheetName val="tav 3_16a"/>
      <sheetName val="tav 3_16b"/>
      <sheetName val="tav 3_17a"/>
      <sheetName val="tav 3_17b"/>
      <sheetName val="tav 3_18a"/>
      <sheetName val="tav 3_18b"/>
      <sheetName val="tav 3_18c"/>
      <sheetName val="tav 3_19a_prov"/>
      <sheetName val="tav 3_19b"/>
      <sheetName val="tav 3_19c"/>
      <sheetName val="tav 3_19d"/>
      <sheetName val="tav 3_19e"/>
      <sheetName val="tav 3_19f"/>
      <sheetName val="tav 4_1"/>
      <sheetName val="tav 4_2"/>
      <sheetName val="tav 4_3"/>
      <sheetName val="tav 4_4a"/>
      <sheetName val="tav 4_4b"/>
      <sheetName val="tav 4_5"/>
      <sheetName val="tav 4_6"/>
      <sheetName val="tav 4_7"/>
      <sheetName val="tav 4_8"/>
      <sheetName val="tav 4_9"/>
      <sheetName val="tav 4_10"/>
      <sheetName val="tav 4_11"/>
      <sheetName val="tav 4_12"/>
      <sheetName val="tav 4_13a_prov"/>
      <sheetName val="tav 4_13b_prov"/>
      <sheetName val="tav 4_14a"/>
      <sheetName val="tav 4_14b"/>
      <sheetName val="tav 4_15"/>
      <sheetName val="tav 4_16"/>
      <sheetName val="tav 5_1a_prov"/>
      <sheetName val="tav 5_1b_prov"/>
      <sheetName val="tav 5_2a"/>
      <sheetName val="tav 5_2b"/>
      <sheetName val="tav 5_2c"/>
      <sheetName val="tav 5_3a"/>
      <sheetName val="tav 5_3b"/>
      <sheetName val="tav 5_4a"/>
      <sheetName val="tav 5_4b"/>
      <sheetName val="tav 5_5a"/>
      <sheetName val="tav 5_5b"/>
      <sheetName val="tav 5_5c"/>
      <sheetName val="tav 5_6a"/>
      <sheetName val="tav 5_6b"/>
      <sheetName val="tav 5_6c"/>
    </sheetNames>
    <sheetDataSet>
      <sheetData sheetId="0">
        <row r="23">
          <cell r="A23" t="str">
            <v>NORD-OVEST</v>
          </cell>
        </row>
        <row r="40">
          <cell r="A40" t="str">
            <v>NORD-EST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mpr.femminili"/>
      <sheetName val="1.13"/>
      <sheetName val="1.14"/>
      <sheetName val="1.15"/>
      <sheetName val="1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showGridLines="0" tabSelected="1" zoomScaleSheetLayoutView="145" zoomScalePageLayoutView="0" workbookViewId="0" topLeftCell="A1">
      <selection activeCell="F35" sqref="F35"/>
    </sheetView>
  </sheetViews>
  <sheetFormatPr defaultColWidth="9.140625" defaultRowHeight="13.5" customHeight="1"/>
  <cols>
    <col min="1" max="1" width="51.57421875" style="21" customWidth="1"/>
    <col min="2" max="2" width="16.28125" style="5" customWidth="1"/>
    <col min="3" max="3" width="7.421875" style="4" customWidth="1"/>
    <col min="4" max="4" width="16.28125" style="5" customWidth="1"/>
    <col min="5" max="5" width="7.421875" style="4" customWidth="1"/>
    <col min="6" max="6" width="10.7109375" style="1" customWidth="1"/>
    <col min="7" max="16384" width="9.140625" style="1" customWidth="1"/>
  </cols>
  <sheetData>
    <row r="1" spans="1:6" ht="13.5" customHeight="1">
      <c r="A1" s="9" t="s">
        <v>47</v>
      </c>
      <c r="B1" s="18"/>
      <c r="C1" s="18"/>
      <c r="D1" s="18"/>
      <c r="E1" s="18"/>
      <c r="F1" s="18"/>
    </row>
    <row r="2" ht="13.5" customHeight="1">
      <c r="A2" s="6" t="s">
        <v>49</v>
      </c>
    </row>
    <row r="3" ht="13.5" customHeight="1">
      <c r="A3" s="7" t="s">
        <v>57</v>
      </c>
    </row>
    <row r="4" spans="1:6" ht="13.5" customHeight="1">
      <c r="A4" s="45" t="s">
        <v>1</v>
      </c>
      <c r="B4" s="44" t="s">
        <v>56</v>
      </c>
      <c r="C4" s="44"/>
      <c r="D4" s="44" t="s">
        <v>55</v>
      </c>
      <c r="E4" s="44"/>
      <c r="F4" s="43" t="s">
        <v>2</v>
      </c>
    </row>
    <row r="5" spans="1:6" ht="13.5" customHeight="1">
      <c r="A5" s="45"/>
      <c r="B5" s="23" t="s">
        <v>3</v>
      </c>
      <c r="C5" s="24" t="s">
        <v>4</v>
      </c>
      <c r="D5" s="23" t="s">
        <v>3</v>
      </c>
      <c r="E5" s="24" t="s">
        <v>4</v>
      </c>
      <c r="F5" s="43"/>
    </row>
    <row r="6" spans="1:6" ht="13.5" customHeight="1">
      <c r="A6" s="25" t="s">
        <v>5</v>
      </c>
      <c r="B6" s="13">
        <v>160461231</v>
      </c>
      <c r="C6" s="10">
        <f aca="true" t="shared" si="0" ref="C6:C29">B6/B$29*100</f>
        <v>37.91986403628187</v>
      </c>
      <c r="D6" s="13">
        <v>163375789</v>
      </c>
      <c r="E6" s="10">
        <f aca="true" t="shared" si="1" ref="E6:E29">D6/D$29*100</f>
        <v>34.08385625835223</v>
      </c>
      <c r="F6" s="10">
        <f aca="true" t="shared" si="2" ref="F6:F31">(D6-B6)/B6*100</f>
        <v>1.8163627325032798</v>
      </c>
    </row>
    <row r="7" spans="1:6" ht="13.5" customHeight="1">
      <c r="A7" s="26" t="s">
        <v>44</v>
      </c>
      <c r="B7" s="14">
        <v>156414581</v>
      </c>
      <c r="C7" s="11">
        <f t="shared" si="0"/>
        <v>36.96356813323959</v>
      </c>
      <c r="D7" s="14">
        <v>159255346</v>
      </c>
      <c r="E7" s="11">
        <f t="shared" si="1"/>
        <v>33.22423937269034</v>
      </c>
      <c r="F7" s="11">
        <f t="shared" si="2"/>
        <v>1.8161765877824396</v>
      </c>
    </row>
    <row r="8" spans="1:6" ht="13.5" customHeight="1">
      <c r="A8" s="27" t="s">
        <v>43</v>
      </c>
      <c r="B8" s="38">
        <v>4046650</v>
      </c>
      <c r="C8" s="11">
        <f t="shared" si="0"/>
        <v>0.9562959030422747</v>
      </c>
      <c r="D8" s="38">
        <v>4120443</v>
      </c>
      <c r="E8" s="11">
        <f t="shared" si="1"/>
        <v>0.8596168856618872</v>
      </c>
      <c r="F8" s="11">
        <f t="shared" si="2"/>
        <v>1.8235577576513906</v>
      </c>
    </row>
    <row r="9" spans="1:6" ht="13.5" customHeight="1">
      <c r="A9" s="25" t="s">
        <v>6</v>
      </c>
      <c r="B9" s="13">
        <v>57792880</v>
      </c>
      <c r="C9" s="10">
        <f t="shared" si="0"/>
        <v>13.657493079217083</v>
      </c>
      <c r="D9" s="13">
        <v>83779197</v>
      </c>
      <c r="E9" s="10">
        <f t="shared" si="1"/>
        <v>17.47822076616367</v>
      </c>
      <c r="F9" s="10">
        <f t="shared" si="2"/>
        <v>44.964564839128975</v>
      </c>
    </row>
    <row r="10" spans="1:6" ht="13.5" customHeight="1">
      <c r="A10" s="26" t="s">
        <v>45</v>
      </c>
      <c r="B10" s="14">
        <v>42175334</v>
      </c>
      <c r="C10" s="11">
        <f t="shared" si="0"/>
        <v>9.966787123581122</v>
      </c>
      <c r="D10" s="14">
        <v>69823142</v>
      </c>
      <c r="E10" s="11">
        <f t="shared" si="1"/>
        <v>14.566674474848387</v>
      </c>
      <c r="F10" s="11">
        <f t="shared" si="2"/>
        <v>65.55444943245737</v>
      </c>
    </row>
    <row r="11" spans="1:6" ht="13.5" customHeight="1">
      <c r="A11" s="25" t="s">
        <v>8</v>
      </c>
      <c r="B11" s="13">
        <v>47371343</v>
      </c>
      <c r="C11" s="10">
        <f t="shared" si="0"/>
        <v>11.194697152585555</v>
      </c>
      <c r="D11" s="13">
        <v>63284807</v>
      </c>
      <c r="E11" s="10">
        <f t="shared" si="1"/>
        <v>13.202631052790586</v>
      </c>
      <c r="F11" s="10">
        <f t="shared" si="2"/>
        <v>33.593018462660005</v>
      </c>
    </row>
    <row r="12" spans="1:6" ht="13.5" customHeight="1">
      <c r="A12" s="26" t="s">
        <v>32</v>
      </c>
      <c r="B12" s="14">
        <v>16856359</v>
      </c>
      <c r="C12" s="11">
        <f t="shared" si="0"/>
        <v>3.983459664638596</v>
      </c>
      <c r="D12" s="14">
        <v>35332135</v>
      </c>
      <c r="E12" s="11">
        <f t="shared" si="1"/>
        <v>7.371076326619582</v>
      </c>
      <c r="F12" s="11">
        <f t="shared" si="2"/>
        <v>109.6071577497845</v>
      </c>
    </row>
    <row r="13" spans="1:6" ht="13.5" customHeight="1">
      <c r="A13" s="25" t="s">
        <v>7</v>
      </c>
      <c r="B13" s="13">
        <v>26025259</v>
      </c>
      <c r="C13" s="10">
        <f t="shared" si="0"/>
        <v>6.150235023368486</v>
      </c>
      <c r="D13" s="13">
        <v>30701951</v>
      </c>
      <c r="E13" s="10">
        <f t="shared" si="1"/>
        <v>6.405116028146455</v>
      </c>
      <c r="F13" s="10">
        <f t="shared" si="2"/>
        <v>17.969819243681687</v>
      </c>
    </row>
    <row r="14" spans="1:6" ht="13.5" customHeight="1">
      <c r="A14" s="26" t="s">
        <v>46</v>
      </c>
      <c r="B14" s="14">
        <v>22462828</v>
      </c>
      <c r="C14" s="11">
        <f t="shared" si="0"/>
        <v>5.308368746282306</v>
      </c>
      <c r="D14" s="14">
        <v>26726836</v>
      </c>
      <c r="E14" s="11">
        <f t="shared" si="1"/>
        <v>5.575817824907665</v>
      </c>
      <c r="F14" s="11">
        <f t="shared" si="2"/>
        <v>18.9825074563185</v>
      </c>
    </row>
    <row r="15" spans="1:6" ht="13.5" customHeight="1">
      <c r="A15" s="25" t="s">
        <v>17</v>
      </c>
      <c r="B15" s="13">
        <v>25532277</v>
      </c>
      <c r="C15" s="10">
        <f t="shared" si="0"/>
        <v>6.033734543496596</v>
      </c>
      <c r="D15" s="13">
        <v>29272074</v>
      </c>
      <c r="E15" s="10">
        <f t="shared" si="1"/>
        <v>6.106811594953335</v>
      </c>
      <c r="F15" s="10">
        <f t="shared" si="2"/>
        <v>14.647330514234982</v>
      </c>
    </row>
    <row r="16" spans="1:6" ht="13.5" customHeight="1">
      <c r="A16" s="26" t="s">
        <v>37</v>
      </c>
      <c r="B16" s="14">
        <v>12552641</v>
      </c>
      <c r="C16" s="11">
        <f t="shared" si="0"/>
        <v>2.966413987041252</v>
      </c>
      <c r="D16" s="14">
        <v>14863347</v>
      </c>
      <c r="E16" s="11">
        <f t="shared" si="1"/>
        <v>3.100827765036904</v>
      </c>
      <c r="F16" s="11">
        <f t="shared" si="2"/>
        <v>18.408126226186187</v>
      </c>
    </row>
    <row r="17" spans="1:6" ht="13.5" customHeight="1">
      <c r="A17" s="25" t="s">
        <v>9</v>
      </c>
      <c r="B17" s="13">
        <v>19977689</v>
      </c>
      <c r="C17" s="10">
        <f t="shared" si="0"/>
        <v>4.721085871758792</v>
      </c>
      <c r="D17" s="13">
        <v>19416957</v>
      </c>
      <c r="E17" s="10">
        <f t="shared" si="1"/>
        <v>4.05081300854563</v>
      </c>
      <c r="F17" s="10">
        <f t="shared" si="2"/>
        <v>-2.8067911158292635</v>
      </c>
    </row>
    <row r="18" spans="1:6" ht="13.5" customHeight="1">
      <c r="A18" s="25" t="s">
        <v>29</v>
      </c>
      <c r="B18" s="13">
        <v>16061611</v>
      </c>
      <c r="C18" s="10">
        <f t="shared" si="0"/>
        <v>3.7956464719110206</v>
      </c>
      <c r="D18" s="13">
        <v>17070652</v>
      </c>
      <c r="E18" s="10">
        <f t="shared" si="1"/>
        <v>3.561321126989954</v>
      </c>
      <c r="F18" s="10">
        <f t="shared" si="2"/>
        <v>6.282315018088783</v>
      </c>
    </row>
    <row r="19" spans="1:6" ht="13.5" customHeight="1">
      <c r="A19" s="30" t="s">
        <v>35</v>
      </c>
      <c r="B19" s="19">
        <v>10515562</v>
      </c>
      <c r="C19" s="17">
        <f t="shared" si="0"/>
        <v>2.4850157188753728</v>
      </c>
      <c r="D19" s="19">
        <v>11469683</v>
      </c>
      <c r="E19" s="17">
        <f t="shared" si="1"/>
        <v>2.3928332900101013</v>
      </c>
      <c r="F19" s="17">
        <f t="shared" si="2"/>
        <v>9.073418995580075</v>
      </c>
    </row>
    <row r="20" spans="1:6" ht="13.5" customHeight="1">
      <c r="A20" s="28" t="s">
        <v>10</v>
      </c>
      <c r="B20" s="13">
        <v>13871540</v>
      </c>
      <c r="C20" s="10">
        <f t="shared" si="0"/>
        <v>3.27809345282815</v>
      </c>
      <c r="D20" s="13">
        <v>14000820</v>
      </c>
      <c r="E20" s="10">
        <f t="shared" si="1"/>
        <v>2.9208852749844287</v>
      </c>
      <c r="F20" s="10">
        <f t="shared" si="2"/>
        <v>0.9319801550512776</v>
      </c>
    </row>
    <row r="21" spans="1:6" ht="13.5" customHeight="1">
      <c r="A21" s="28" t="s">
        <v>11</v>
      </c>
      <c r="B21" s="13">
        <v>9311381</v>
      </c>
      <c r="C21" s="39">
        <f t="shared" si="0"/>
        <v>2.200446172010349</v>
      </c>
      <c r="D21" s="13">
        <v>10046810</v>
      </c>
      <c r="E21" s="39">
        <f t="shared" si="1"/>
        <v>2.095990048409044</v>
      </c>
      <c r="F21" s="39">
        <f t="shared" si="2"/>
        <v>7.8981732140484855</v>
      </c>
    </row>
    <row r="22" spans="1:6" ht="13.5" customHeight="1">
      <c r="A22" s="32" t="s">
        <v>31</v>
      </c>
      <c r="B22" s="14">
        <v>1610717</v>
      </c>
      <c r="C22" s="11">
        <f t="shared" si="0"/>
        <v>0.38064128799390695</v>
      </c>
      <c r="D22" s="14">
        <v>1477741</v>
      </c>
      <c r="E22" s="11">
        <f t="shared" si="1"/>
        <v>0.30828993781369696</v>
      </c>
      <c r="F22" s="11">
        <f t="shared" si="2"/>
        <v>-8.255702274204593</v>
      </c>
    </row>
    <row r="23" spans="1:6" ht="13.5" customHeight="1">
      <c r="A23" s="27" t="s">
        <v>42</v>
      </c>
      <c r="B23" s="19">
        <v>4817286</v>
      </c>
      <c r="C23" s="11">
        <f t="shared" si="0"/>
        <v>1.1384109981300352</v>
      </c>
      <c r="D23" s="19">
        <v>4987338</v>
      </c>
      <c r="E23" s="11">
        <f t="shared" si="1"/>
        <v>1.0404706385461915</v>
      </c>
      <c r="F23" s="11">
        <f t="shared" si="2"/>
        <v>3.530037452623739</v>
      </c>
    </row>
    <row r="24" spans="1:6" ht="13.5" customHeight="1">
      <c r="A24" s="27" t="s">
        <v>25</v>
      </c>
      <c r="B24" s="19">
        <v>2883378</v>
      </c>
      <c r="C24" s="11">
        <f t="shared" si="0"/>
        <v>0.6813938858864067</v>
      </c>
      <c r="D24" s="14">
        <v>3581731</v>
      </c>
      <c r="E24" s="11">
        <f t="shared" si="1"/>
        <v>0.7472294720491551</v>
      </c>
      <c r="F24" s="11">
        <f t="shared" si="2"/>
        <v>24.21996006073432</v>
      </c>
    </row>
    <row r="25" spans="1:6" ht="13.5" customHeight="1">
      <c r="A25" s="28" t="s">
        <v>13</v>
      </c>
      <c r="B25" s="13">
        <v>8592080</v>
      </c>
      <c r="C25" s="10">
        <f t="shared" si="0"/>
        <v>2.030462457245244</v>
      </c>
      <c r="D25" s="13">
        <v>7727640</v>
      </c>
      <c r="E25" s="10">
        <f t="shared" si="1"/>
        <v>1.6121591368491752</v>
      </c>
      <c r="F25" s="10">
        <f t="shared" si="2"/>
        <v>-10.060893287771995</v>
      </c>
    </row>
    <row r="26" spans="1:6" ht="13.5" customHeight="1">
      <c r="A26" s="28" t="s">
        <v>14</v>
      </c>
      <c r="B26" s="13">
        <v>8505060</v>
      </c>
      <c r="C26" s="10">
        <f t="shared" si="0"/>
        <v>2.0098980720172808</v>
      </c>
      <c r="D26" s="13">
        <v>6627367</v>
      </c>
      <c r="E26" s="10">
        <f t="shared" si="1"/>
        <v>1.382617495419392</v>
      </c>
      <c r="F26" s="10">
        <f t="shared" si="2"/>
        <v>-22.077363357812878</v>
      </c>
    </row>
    <row r="27" spans="1:6" ht="13.5" customHeight="1">
      <c r="A27" s="28" t="s">
        <v>12</v>
      </c>
      <c r="B27" s="13">
        <v>6709704</v>
      </c>
      <c r="C27" s="10">
        <f t="shared" si="0"/>
        <v>1.5856232799541257</v>
      </c>
      <c r="D27" s="13">
        <v>5855991</v>
      </c>
      <c r="E27" s="10">
        <f t="shared" si="1"/>
        <v>1.2216911496856142</v>
      </c>
      <c r="F27" s="40">
        <f t="shared" si="2"/>
        <v>-12.723556806678804</v>
      </c>
    </row>
    <row r="28" spans="1:6" ht="13.5" customHeight="1">
      <c r="A28" s="28" t="s">
        <v>15</v>
      </c>
      <c r="B28" s="41">
        <v>22946717</v>
      </c>
      <c r="C28" s="10">
        <f t="shared" si="0"/>
        <v>5.4227203873254455</v>
      </c>
      <c r="D28" s="15">
        <v>28174759</v>
      </c>
      <c r="E28" s="10">
        <f t="shared" si="1"/>
        <v>5.87788705871049</v>
      </c>
      <c r="F28" s="10">
        <f t="shared" si="2"/>
        <v>22.783398601202954</v>
      </c>
    </row>
    <row r="29" spans="1:6" ht="13.5" customHeight="1">
      <c r="A29" s="33" t="s">
        <v>40</v>
      </c>
      <c r="B29" s="16">
        <v>423158772</v>
      </c>
      <c r="C29" s="36">
        <f t="shared" si="0"/>
        <v>100</v>
      </c>
      <c r="D29" s="16">
        <v>479334814</v>
      </c>
      <c r="E29" s="36">
        <f t="shared" si="1"/>
        <v>100</v>
      </c>
      <c r="F29" s="36">
        <f t="shared" si="2"/>
        <v>13.275405289246844</v>
      </c>
    </row>
    <row r="30" spans="1:6" ht="13.5" customHeight="1">
      <c r="A30" s="33" t="s">
        <v>41</v>
      </c>
      <c r="B30" s="42">
        <v>4980449952</v>
      </c>
      <c r="C30" s="36"/>
      <c r="D30" s="42">
        <v>4922238595</v>
      </c>
      <c r="E30" s="36"/>
      <c r="F30" s="36">
        <f t="shared" si="2"/>
        <v>-1.168797148069404</v>
      </c>
    </row>
    <row r="31" spans="1:6" ht="13.5" customHeight="1">
      <c r="A31" s="33" t="s">
        <v>0</v>
      </c>
      <c r="B31" s="35">
        <v>89407012045</v>
      </c>
      <c r="C31" s="36"/>
      <c r="D31" s="35">
        <v>91411960457</v>
      </c>
      <c r="E31" s="36"/>
      <c r="F31" s="36">
        <f t="shared" si="2"/>
        <v>2.242495712742169</v>
      </c>
    </row>
    <row r="32" spans="1:4" ht="13.5" customHeight="1">
      <c r="A32" s="8" t="s">
        <v>51</v>
      </c>
      <c r="B32" s="3"/>
      <c r="D32" s="3"/>
    </row>
    <row r="33" ht="13.5" customHeight="1">
      <c r="A33" s="2" t="s">
        <v>26</v>
      </c>
    </row>
    <row r="34" spans="1:3" ht="13.5" customHeight="1">
      <c r="A34" s="2" t="s">
        <v>27</v>
      </c>
      <c r="C34" s="5"/>
    </row>
    <row r="35" ht="13.5" customHeight="1">
      <c r="A35" s="2" t="s">
        <v>28</v>
      </c>
    </row>
    <row r="36" spans="1:4" ht="13.5" customHeight="1">
      <c r="A36" s="2" t="s">
        <v>58</v>
      </c>
      <c r="D36" s="20"/>
    </row>
    <row r="37" spans="3:6" ht="13.5" customHeight="1">
      <c r="C37" s="5"/>
      <c r="D37" s="20"/>
      <c r="E37" s="5"/>
      <c r="F37" s="5"/>
    </row>
    <row r="38" spans="3:6" ht="13.5" customHeight="1">
      <c r="C38" s="5"/>
      <c r="D38" s="22"/>
      <c r="E38" s="5"/>
      <c r="F38" s="5"/>
    </row>
    <row r="39" spans="5:6" ht="13.5" customHeight="1">
      <c r="E39" s="5"/>
      <c r="F39" s="5"/>
    </row>
    <row r="44" spans="3:6" ht="13.5" customHeight="1">
      <c r="C44" s="5"/>
      <c r="E44" s="5"/>
      <c r="F44" s="5"/>
    </row>
    <row r="45" spans="3:6" ht="13.5" customHeight="1">
      <c r="C45" s="5"/>
      <c r="E45" s="5"/>
      <c r="F45" s="5"/>
    </row>
    <row r="46" spans="3:6" ht="13.5" customHeight="1">
      <c r="C46" s="5"/>
      <c r="E46" s="5"/>
      <c r="F46" s="5"/>
    </row>
    <row r="47" spans="3:6" ht="13.5" customHeight="1">
      <c r="C47" s="5"/>
      <c r="E47" s="5"/>
      <c r="F47" s="5"/>
    </row>
    <row r="48" spans="3:6" ht="13.5" customHeight="1">
      <c r="C48" s="5"/>
      <c r="E48" s="5"/>
      <c r="F48" s="5"/>
    </row>
    <row r="49" spans="3:6" ht="13.5" customHeight="1">
      <c r="C49" s="5"/>
      <c r="E49" s="5"/>
      <c r="F49" s="5"/>
    </row>
    <row r="50" spans="3:6" ht="13.5" customHeight="1">
      <c r="C50" s="5"/>
      <c r="E50" s="5"/>
      <c r="F50" s="5"/>
    </row>
    <row r="51" spans="3:6" ht="13.5" customHeight="1">
      <c r="C51" s="5"/>
      <c r="E51" s="5"/>
      <c r="F51" s="5"/>
    </row>
    <row r="52" spans="3:6" ht="13.5" customHeight="1">
      <c r="C52" s="5"/>
      <c r="E52" s="5"/>
      <c r="F52" s="5"/>
    </row>
    <row r="53" spans="3:6" ht="13.5" customHeight="1">
      <c r="C53" s="5"/>
      <c r="E53" s="5"/>
      <c r="F53" s="5"/>
    </row>
    <row r="54" spans="3:6" ht="13.5" customHeight="1">
      <c r="C54" s="5"/>
      <c r="E54" s="5"/>
      <c r="F54" s="5"/>
    </row>
    <row r="55" spans="3:6" ht="13.5" customHeight="1">
      <c r="C55" s="5"/>
      <c r="E55" s="5"/>
      <c r="F55" s="5"/>
    </row>
  </sheetData>
  <sheetProtection/>
  <mergeCells count="4">
    <mergeCell ref="F4:F5"/>
    <mergeCell ref="B4:C4"/>
    <mergeCell ref="D4:E4"/>
    <mergeCell ref="A4:A5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ignoredErrors>
    <ignoredError sqref="E30:E31 F29:F31 C29 E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showGridLines="0" zoomScaleSheetLayoutView="100" zoomScalePageLayoutView="0" workbookViewId="0" topLeftCell="A1">
      <selection activeCell="H38" sqref="H38"/>
    </sheetView>
  </sheetViews>
  <sheetFormatPr defaultColWidth="9.140625" defaultRowHeight="13.5" customHeight="1"/>
  <cols>
    <col min="1" max="1" width="46.140625" style="21" customWidth="1"/>
    <col min="2" max="2" width="16.28125" style="5" customWidth="1"/>
    <col min="3" max="3" width="7.421875" style="4" customWidth="1"/>
    <col min="4" max="4" width="16.28125" style="5" customWidth="1"/>
    <col min="5" max="5" width="6.57421875" style="4" bestFit="1" customWidth="1"/>
    <col min="6" max="6" width="10.7109375" style="1" customWidth="1"/>
    <col min="7" max="16384" width="9.140625" style="1" customWidth="1"/>
  </cols>
  <sheetData>
    <row r="1" spans="1:6" ht="13.5" customHeight="1">
      <c r="A1" s="9" t="s">
        <v>48</v>
      </c>
      <c r="B1" s="18"/>
      <c r="C1" s="18"/>
      <c r="D1" s="18"/>
      <c r="E1" s="18"/>
      <c r="F1" s="18"/>
    </row>
    <row r="2" ht="13.5" customHeight="1">
      <c r="A2" s="6" t="s">
        <v>50</v>
      </c>
    </row>
    <row r="3" ht="13.5" customHeight="1">
      <c r="A3" s="7" t="s">
        <v>57</v>
      </c>
    </row>
    <row r="4" spans="1:6" ht="13.5" customHeight="1">
      <c r="A4" s="45" t="s">
        <v>16</v>
      </c>
      <c r="B4" s="44" t="s">
        <v>56</v>
      </c>
      <c r="C4" s="44"/>
      <c r="D4" s="44" t="s">
        <v>55</v>
      </c>
      <c r="E4" s="44"/>
      <c r="F4" s="43" t="s">
        <v>2</v>
      </c>
    </row>
    <row r="5" spans="1:6" ht="13.5" customHeight="1">
      <c r="A5" s="45"/>
      <c r="B5" s="23" t="s">
        <v>3</v>
      </c>
      <c r="C5" s="24" t="s">
        <v>4</v>
      </c>
      <c r="D5" s="23" t="s">
        <v>3</v>
      </c>
      <c r="E5" s="24" t="s">
        <v>4</v>
      </c>
      <c r="F5" s="43"/>
    </row>
    <row r="6" spans="1:6" ht="13.5" customHeight="1">
      <c r="A6" s="25" t="s">
        <v>52</v>
      </c>
      <c r="B6" s="13">
        <v>202341335</v>
      </c>
      <c r="C6" s="10">
        <f aca="true" t="shared" si="0" ref="C6:C31">B6/B$31*100</f>
        <v>27.834903141676065</v>
      </c>
      <c r="D6" s="13">
        <v>234254081</v>
      </c>
      <c r="E6" s="10">
        <f aca="true" t="shared" si="1" ref="E6:E31">D6/D$31*100</f>
        <v>28.656042295517963</v>
      </c>
      <c r="F6" s="10">
        <f aca="true" t="shared" si="2" ref="F6:F33">(D6-B6)/B6*100</f>
        <v>15.771738384547081</v>
      </c>
    </row>
    <row r="7" spans="1:6" ht="13.5" customHeight="1">
      <c r="A7" s="26" t="s">
        <v>39</v>
      </c>
      <c r="B7" s="14">
        <v>82763759</v>
      </c>
      <c r="C7" s="11">
        <f t="shared" si="0"/>
        <v>11.385321814774132</v>
      </c>
      <c r="D7" s="14">
        <v>88455840</v>
      </c>
      <c r="E7" s="11">
        <f t="shared" si="1"/>
        <v>10.820704943558997</v>
      </c>
      <c r="F7" s="11">
        <f t="shared" si="2"/>
        <v>6.877504198425786</v>
      </c>
    </row>
    <row r="8" spans="1:6" ht="13.5" customHeight="1">
      <c r="A8" s="27" t="s">
        <v>38</v>
      </c>
      <c r="B8" s="14">
        <v>119577576</v>
      </c>
      <c r="C8" s="11">
        <f t="shared" si="0"/>
        <v>16.44958132690193</v>
      </c>
      <c r="D8" s="14">
        <v>145798241</v>
      </c>
      <c r="E8" s="11">
        <f t="shared" si="1"/>
        <v>17.835337351958966</v>
      </c>
      <c r="F8" s="11">
        <f t="shared" si="2"/>
        <v>21.92774421184119</v>
      </c>
    </row>
    <row r="9" spans="1:6" ht="13.5" customHeight="1">
      <c r="A9" s="25" t="s">
        <v>17</v>
      </c>
      <c r="B9" s="13">
        <v>101128836</v>
      </c>
      <c r="C9" s="10">
        <f t="shared" si="0"/>
        <v>13.911697058292333</v>
      </c>
      <c r="D9" s="13">
        <v>106952938</v>
      </c>
      <c r="E9" s="10">
        <f t="shared" si="1"/>
        <v>13.08343445661427</v>
      </c>
      <c r="F9" s="10">
        <f>(D9-B9)/B9*100</f>
        <v>5.759091304086601</v>
      </c>
    </row>
    <row r="10" spans="1:6" ht="13.5" customHeight="1">
      <c r="A10" s="26" t="s">
        <v>37</v>
      </c>
      <c r="B10" s="14">
        <v>71703442</v>
      </c>
      <c r="C10" s="11">
        <f t="shared" si="0"/>
        <v>9.863819288306996</v>
      </c>
      <c r="D10" s="14">
        <v>69864730</v>
      </c>
      <c r="E10" s="11">
        <f t="shared" si="1"/>
        <v>8.546475046660735</v>
      </c>
      <c r="F10" s="11">
        <f>(D10-B10)/B10*100</f>
        <v>-2.564328780757833</v>
      </c>
    </row>
    <row r="11" spans="1:6" ht="13.5" customHeight="1">
      <c r="A11" s="25" t="s">
        <v>12</v>
      </c>
      <c r="B11" s="13">
        <v>12220102</v>
      </c>
      <c r="C11" s="10">
        <f t="shared" si="0"/>
        <v>1.6810473033174462</v>
      </c>
      <c r="D11" s="13">
        <v>64189698</v>
      </c>
      <c r="E11" s="10">
        <f t="shared" si="1"/>
        <v>7.8522546671215725</v>
      </c>
      <c r="F11" s="10">
        <f t="shared" si="2"/>
        <v>425.27955985964763</v>
      </c>
    </row>
    <row r="12" spans="1:6" ht="13.5" customHeight="1">
      <c r="A12" s="25" t="s">
        <v>18</v>
      </c>
      <c r="B12" s="13">
        <v>100346490</v>
      </c>
      <c r="C12" s="10">
        <f t="shared" si="0"/>
        <v>13.804074336848505</v>
      </c>
      <c r="D12" s="13">
        <v>100813257</v>
      </c>
      <c r="E12" s="10">
        <f t="shared" si="1"/>
        <v>12.332374079497562</v>
      </c>
      <c r="F12" s="10">
        <f t="shared" si="2"/>
        <v>0.46515528345834517</v>
      </c>
    </row>
    <row r="13" spans="1:6" ht="13.5" customHeight="1">
      <c r="A13" s="26" t="s">
        <v>36</v>
      </c>
      <c r="B13" s="14">
        <v>88653857</v>
      </c>
      <c r="C13" s="11">
        <f t="shared" si="0"/>
        <v>12.195587830489508</v>
      </c>
      <c r="D13" s="14">
        <v>90975887</v>
      </c>
      <c r="E13" s="11">
        <f t="shared" si="1"/>
        <v>11.128979502151182</v>
      </c>
      <c r="F13" s="11">
        <f t="shared" si="2"/>
        <v>2.6192092240273315</v>
      </c>
    </row>
    <row r="14" spans="1:6" ht="13.5" customHeight="1">
      <c r="A14" s="25" t="s">
        <v>19</v>
      </c>
      <c r="B14" s="13">
        <v>65909984</v>
      </c>
      <c r="C14" s="10">
        <f t="shared" si="0"/>
        <v>9.066847466976627</v>
      </c>
      <c r="D14" s="13">
        <v>70823906</v>
      </c>
      <c r="E14" s="10">
        <f t="shared" si="1"/>
        <v>8.663809984466347</v>
      </c>
      <c r="F14" s="10">
        <f>(D14-B14)/B14*100</f>
        <v>7.455504768442972</v>
      </c>
    </row>
    <row r="15" spans="1:6" ht="13.5" customHeight="1">
      <c r="A15" s="26" t="s">
        <v>34</v>
      </c>
      <c r="B15" s="14">
        <v>51047318</v>
      </c>
      <c r="C15" s="11">
        <f t="shared" si="0"/>
        <v>7.022278231841937</v>
      </c>
      <c r="D15" s="14">
        <v>55678157</v>
      </c>
      <c r="E15" s="11">
        <f t="shared" si="1"/>
        <v>6.811047283007589</v>
      </c>
      <c r="F15" s="11">
        <f>(D15-B15)/B15*100</f>
        <v>9.071659749097886</v>
      </c>
    </row>
    <row r="16" spans="1:6" ht="13.5" customHeight="1">
      <c r="A16" s="25" t="s">
        <v>20</v>
      </c>
      <c r="B16" s="13">
        <v>57554620</v>
      </c>
      <c r="C16" s="10">
        <f t="shared" si="0"/>
        <v>7.917449358807345</v>
      </c>
      <c r="D16" s="13">
        <v>55636072</v>
      </c>
      <c r="E16" s="10">
        <f t="shared" si="1"/>
        <v>6.805899071566154</v>
      </c>
      <c r="F16" s="10">
        <f>(D16-B16)/B16*100</f>
        <v>-3.333438740452113</v>
      </c>
    </row>
    <row r="17" spans="1:6" ht="13.5" customHeight="1">
      <c r="A17" s="26" t="s">
        <v>35</v>
      </c>
      <c r="B17" s="19">
        <v>46382113</v>
      </c>
      <c r="C17" s="11">
        <f t="shared" si="0"/>
        <v>6.380513516238659</v>
      </c>
      <c r="D17" s="19">
        <v>43629173</v>
      </c>
      <c r="E17" s="11">
        <f t="shared" si="1"/>
        <v>5.337108414373666</v>
      </c>
      <c r="F17" s="11">
        <f>(D17-B17)/B17*100</f>
        <v>-5.935348396050866</v>
      </c>
    </row>
    <row r="18" spans="1:6" ht="13.5" customHeight="1">
      <c r="A18" s="28" t="s">
        <v>30</v>
      </c>
      <c r="B18" s="13">
        <v>52440961</v>
      </c>
      <c r="C18" s="10">
        <f t="shared" si="0"/>
        <v>7.2139934734117075</v>
      </c>
      <c r="D18" s="13">
        <v>52526997</v>
      </c>
      <c r="E18" s="10">
        <f t="shared" si="1"/>
        <v>6.425569370074475</v>
      </c>
      <c r="F18" s="10">
        <f t="shared" si="2"/>
        <v>0.16406259221679786</v>
      </c>
    </row>
    <row r="19" spans="1:6" ht="13.5" customHeight="1">
      <c r="A19" s="25" t="s">
        <v>21</v>
      </c>
      <c r="B19" s="13">
        <v>40273941</v>
      </c>
      <c r="C19" s="10">
        <f t="shared" si="0"/>
        <v>5.540248347519188</v>
      </c>
      <c r="D19" s="13">
        <v>38482256</v>
      </c>
      <c r="E19" s="29">
        <f t="shared" si="1"/>
        <v>4.707491757904315</v>
      </c>
      <c r="F19" s="29">
        <f aca="true" t="shared" si="3" ref="F19:F24">(D19-B19)/B19*100</f>
        <v>-4.448745157569754</v>
      </c>
    </row>
    <row r="20" spans="1:6" ht="13.5" customHeight="1">
      <c r="A20" s="30" t="s">
        <v>31</v>
      </c>
      <c r="B20" s="14">
        <v>27958195</v>
      </c>
      <c r="C20" s="11">
        <f t="shared" si="0"/>
        <v>3.8460438636578735</v>
      </c>
      <c r="D20" s="14">
        <v>29162184</v>
      </c>
      <c r="E20" s="11">
        <f t="shared" si="1"/>
        <v>3.5673776719974293</v>
      </c>
      <c r="F20" s="11">
        <f t="shared" si="3"/>
        <v>4.306390308816431</v>
      </c>
    </row>
    <row r="21" spans="1:6" ht="13.5" customHeight="1">
      <c r="A21" s="27" t="s">
        <v>22</v>
      </c>
      <c r="B21" s="19">
        <v>6849149</v>
      </c>
      <c r="C21" s="11">
        <f t="shared" si="0"/>
        <v>0.942197001012707</v>
      </c>
      <c r="D21" s="19">
        <v>4962710</v>
      </c>
      <c r="E21" s="11">
        <f t="shared" si="1"/>
        <v>0.6070828181661003</v>
      </c>
      <c r="F21" s="11">
        <f t="shared" si="3"/>
        <v>-27.542677199751388</v>
      </c>
    </row>
    <row r="22" spans="1:6" ht="13.5" customHeight="1">
      <c r="A22" s="27" t="s">
        <v>25</v>
      </c>
      <c r="B22" s="14">
        <v>5466597</v>
      </c>
      <c r="C22" s="11">
        <f t="shared" si="0"/>
        <v>0.7520074828486081</v>
      </c>
      <c r="D22" s="14">
        <v>4357362</v>
      </c>
      <c r="E22" s="31">
        <f t="shared" si="1"/>
        <v>0.5330312677407858</v>
      </c>
      <c r="F22" s="31">
        <f t="shared" si="3"/>
        <v>-20.29114273468485</v>
      </c>
    </row>
    <row r="23" spans="1:6" ht="13.5" customHeight="1">
      <c r="A23" s="25" t="s">
        <v>24</v>
      </c>
      <c r="B23" s="13">
        <v>28775533</v>
      </c>
      <c r="C23" s="10">
        <f t="shared" si="0"/>
        <v>3.9584802280023665</v>
      </c>
      <c r="D23" s="13">
        <v>27829689</v>
      </c>
      <c r="E23" s="12">
        <f t="shared" si="1"/>
        <v>3.4043750343675376</v>
      </c>
      <c r="F23" s="12">
        <f t="shared" si="3"/>
        <v>-3.286972998901532</v>
      </c>
    </row>
    <row r="24" spans="1:6" ht="13.5" customHeight="1">
      <c r="A24" s="26" t="s">
        <v>32</v>
      </c>
      <c r="B24" s="14">
        <v>21715435</v>
      </c>
      <c r="C24" s="11">
        <f t="shared" si="0"/>
        <v>2.9872642181804445</v>
      </c>
      <c r="D24" s="14">
        <v>20944562</v>
      </c>
      <c r="E24" s="11">
        <f t="shared" si="1"/>
        <v>2.5621250736421466</v>
      </c>
      <c r="F24" s="11">
        <f t="shared" si="3"/>
        <v>-3.5498851393029893</v>
      </c>
    </row>
    <row r="25" spans="1:6" ht="13.5" customHeight="1">
      <c r="A25" s="25" t="s">
        <v>9</v>
      </c>
      <c r="B25" s="13">
        <v>23181959</v>
      </c>
      <c r="C25" s="12">
        <f t="shared" si="0"/>
        <v>3.1890052687420773</v>
      </c>
      <c r="D25" s="13">
        <v>22770813</v>
      </c>
      <c r="E25" s="12">
        <f t="shared" si="1"/>
        <v>2.785528335923976</v>
      </c>
      <c r="F25" s="12">
        <f t="shared" si="2"/>
        <v>-1.773560206883292</v>
      </c>
    </row>
    <row r="26" spans="1:6" ht="13.5" customHeight="1">
      <c r="A26" s="27" t="s">
        <v>33</v>
      </c>
      <c r="B26" s="14">
        <v>3364042</v>
      </c>
      <c r="C26" s="11">
        <f t="shared" si="0"/>
        <v>0.4627714017728025</v>
      </c>
      <c r="D26" s="14">
        <v>3127841</v>
      </c>
      <c r="E26" s="11">
        <f t="shared" si="1"/>
        <v>0.38262532548858863</v>
      </c>
      <c r="F26" s="11">
        <f t="shared" si="2"/>
        <v>-7.021345155619341</v>
      </c>
    </row>
    <row r="27" spans="1:6" ht="13.5" customHeight="1">
      <c r="A27" s="27" t="s">
        <v>53</v>
      </c>
      <c r="B27" s="14">
        <v>2958778</v>
      </c>
      <c r="C27" s="11">
        <f t="shared" si="0"/>
        <v>0.4070216253526351</v>
      </c>
      <c r="D27" s="14">
        <v>2179778</v>
      </c>
      <c r="E27" s="11">
        <f t="shared" si="1"/>
        <v>0.2666498286654803</v>
      </c>
      <c r="F27" s="11">
        <f t="shared" si="2"/>
        <v>-26.328436942548578</v>
      </c>
    </row>
    <row r="28" spans="1:6" ht="13.5" customHeight="1">
      <c r="A28" s="32" t="s">
        <v>54</v>
      </c>
      <c r="B28" s="14">
        <v>16859139</v>
      </c>
      <c r="C28" s="11">
        <f t="shared" si="0"/>
        <v>2.31921224161664</v>
      </c>
      <c r="D28" s="14">
        <v>17463194</v>
      </c>
      <c r="E28" s="11">
        <f t="shared" si="1"/>
        <v>2.136253181769907</v>
      </c>
      <c r="F28" s="11">
        <f t="shared" si="2"/>
        <v>3.5829528423723183</v>
      </c>
    </row>
    <row r="29" spans="1:6" ht="13.5" customHeight="1">
      <c r="A29" s="25" t="s">
        <v>23</v>
      </c>
      <c r="B29" s="13">
        <v>16970790</v>
      </c>
      <c r="C29" s="10">
        <f t="shared" si="0"/>
        <v>2.3345714106696227</v>
      </c>
      <c r="D29" s="13">
        <v>15921763</v>
      </c>
      <c r="E29" s="10">
        <f t="shared" si="1"/>
        <v>1.947691634653797</v>
      </c>
      <c r="F29" s="10">
        <f t="shared" si="2"/>
        <v>-6.18136810366518</v>
      </c>
    </row>
    <row r="30" spans="1:6" ht="13.5" customHeight="1">
      <c r="A30" s="25" t="s">
        <v>15</v>
      </c>
      <c r="B30" s="13">
        <v>25789306</v>
      </c>
      <c r="C30" s="10">
        <f t="shared" si="0"/>
        <v>3.547682605736714</v>
      </c>
      <c r="D30" s="13">
        <v>27266897</v>
      </c>
      <c r="E30" s="10">
        <f t="shared" si="1"/>
        <v>3.3355293122920315</v>
      </c>
      <c r="F30" s="10">
        <f t="shared" si="2"/>
        <v>5.729471743055048</v>
      </c>
    </row>
    <row r="31" spans="1:6" s="2" customFormat="1" ht="13.5" customHeight="1">
      <c r="A31" s="33" t="s">
        <v>40</v>
      </c>
      <c r="B31" s="16">
        <v>726933857</v>
      </c>
      <c r="C31" s="34">
        <f t="shared" si="0"/>
        <v>100</v>
      </c>
      <c r="D31" s="35">
        <v>817468367</v>
      </c>
      <c r="E31" s="36">
        <f t="shared" si="1"/>
        <v>100</v>
      </c>
      <c r="F31" s="36">
        <f t="shared" si="2"/>
        <v>12.454298163195885</v>
      </c>
    </row>
    <row r="32" spans="1:6" ht="13.5" customHeight="1">
      <c r="A32" s="33" t="s">
        <v>41</v>
      </c>
      <c r="B32" s="16">
        <v>7435859034</v>
      </c>
      <c r="C32" s="37"/>
      <c r="D32" s="16">
        <v>7517972090</v>
      </c>
      <c r="E32" s="36"/>
      <c r="F32" s="36">
        <f t="shared" si="2"/>
        <v>1.104284731925971</v>
      </c>
    </row>
    <row r="33" spans="1:6" ht="13.5" customHeight="1">
      <c r="A33" s="33" t="s">
        <v>0</v>
      </c>
      <c r="B33" s="35">
        <v>96150625002</v>
      </c>
      <c r="C33" s="36"/>
      <c r="D33" s="35">
        <v>99190513042</v>
      </c>
      <c r="E33" s="36"/>
      <c r="F33" s="36">
        <f t="shared" si="2"/>
        <v>3.161589474781644</v>
      </c>
    </row>
    <row r="34" spans="1:4" ht="13.5" customHeight="1">
      <c r="A34" s="8" t="s">
        <v>51</v>
      </c>
      <c r="B34" s="3"/>
      <c r="D34" s="3"/>
    </row>
    <row r="35" ht="13.5" customHeight="1">
      <c r="A35" s="2" t="s">
        <v>26</v>
      </c>
    </row>
    <row r="36" ht="13.5" customHeight="1">
      <c r="A36" s="2" t="s">
        <v>27</v>
      </c>
    </row>
    <row r="37" ht="13.5" customHeight="1">
      <c r="A37" s="2" t="s">
        <v>28</v>
      </c>
    </row>
    <row r="38" spans="1:3" ht="13.5" customHeight="1">
      <c r="A38" s="2" t="s">
        <v>58</v>
      </c>
      <c r="C38" s="20"/>
    </row>
    <row r="39" spans="5:6" ht="13.5" customHeight="1">
      <c r="E39" s="5"/>
      <c r="F39" s="5"/>
    </row>
    <row r="40" spans="1:6" ht="13.5" customHeight="1">
      <c r="A40" s="5"/>
      <c r="B40" s="4"/>
      <c r="C40" s="5"/>
      <c r="D40" s="4"/>
      <c r="E40" s="1"/>
      <c r="F40" s="2"/>
    </row>
    <row r="41" spans="1:6" ht="13.5" customHeight="1">
      <c r="A41" s="5"/>
      <c r="B41" s="4"/>
      <c r="C41" s="5"/>
      <c r="D41" s="4"/>
      <c r="E41" s="1"/>
      <c r="F41" s="2"/>
    </row>
    <row r="42" spans="1:6" ht="13.5" customHeight="1">
      <c r="A42" s="5"/>
      <c r="B42" s="4"/>
      <c r="C42" s="5"/>
      <c r="D42" s="4"/>
      <c r="E42" s="1"/>
      <c r="F42" s="2"/>
    </row>
    <row r="43" spans="1:6" ht="13.5" customHeight="1">
      <c r="A43" s="5"/>
      <c r="B43" s="4"/>
      <c r="C43" s="5"/>
      <c r="D43" s="4"/>
      <c r="E43" s="1"/>
      <c r="F43" s="2"/>
    </row>
    <row r="44" spans="1:6" ht="13.5" customHeight="1">
      <c r="A44" s="5"/>
      <c r="B44" s="4"/>
      <c r="C44" s="5"/>
      <c r="E44" s="1"/>
      <c r="F44" s="2"/>
    </row>
    <row r="45" spans="1:6" ht="13.5" customHeight="1">
      <c r="A45" s="5"/>
      <c r="B45" s="4"/>
      <c r="C45" s="5"/>
      <c r="D45" s="4"/>
      <c r="E45" s="1"/>
      <c r="F45" s="2"/>
    </row>
    <row r="46" spans="1:6" ht="13.5" customHeight="1">
      <c r="A46" s="5"/>
      <c r="B46" s="4"/>
      <c r="C46" s="5"/>
      <c r="D46" s="4"/>
      <c r="E46" s="1"/>
      <c r="F46" s="2"/>
    </row>
    <row r="47" spans="1:6" ht="13.5" customHeight="1">
      <c r="A47" s="5"/>
      <c r="B47" s="4"/>
      <c r="C47" s="5"/>
      <c r="D47" s="4"/>
      <c r="E47" s="1"/>
      <c r="F47" s="2"/>
    </row>
    <row r="48" spans="1:6" ht="13.5" customHeight="1">
      <c r="A48" s="5"/>
      <c r="B48" s="4"/>
      <c r="C48" s="5"/>
      <c r="D48" s="4"/>
      <c r="E48" s="1"/>
      <c r="F48" s="2"/>
    </row>
    <row r="49" spans="1:6" ht="13.5" customHeight="1">
      <c r="A49" s="5"/>
      <c r="B49" s="4"/>
      <c r="C49" s="5"/>
      <c r="D49" s="4"/>
      <c r="E49" s="1"/>
      <c r="F49" s="2"/>
    </row>
    <row r="50" spans="1:6" ht="13.5" customHeight="1">
      <c r="A50" s="5"/>
      <c r="B50" s="4"/>
      <c r="C50" s="5"/>
      <c r="D50" s="4"/>
      <c r="E50" s="1"/>
      <c r="F50" s="2"/>
    </row>
    <row r="51" spans="1:6" ht="13.5" customHeight="1">
      <c r="A51" s="5"/>
      <c r="B51" s="4"/>
      <c r="C51" s="5"/>
      <c r="D51" s="4"/>
      <c r="E51" s="1"/>
      <c r="F51" s="2"/>
    </row>
    <row r="52" spans="1:6" ht="13.5" customHeight="1">
      <c r="A52" s="5"/>
      <c r="B52" s="4"/>
      <c r="C52" s="5"/>
      <c r="D52" s="4"/>
      <c r="E52" s="1"/>
      <c r="F52" s="2"/>
    </row>
    <row r="53" spans="1:6" ht="13.5" customHeight="1">
      <c r="A53" s="5"/>
      <c r="B53" s="4"/>
      <c r="C53" s="5"/>
      <c r="D53" s="4"/>
      <c r="E53" s="1"/>
      <c r="F53" s="2"/>
    </row>
    <row r="54" spans="1:6" ht="13.5" customHeight="1">
      <c r="A54" s="5"/>
      <c r="B54" s="4"/>
      <c r="C54" s="5"/>
      <c r="D54" s="4"/>
      <c r="E54" s="1"/>
      <c r="F54" s="2"/>
    </row>
    <row r="55" spans="1:6" ht="13.5" customHeight="1">
      <c r="A55" s="5"/>
      <c r="B55" s="4"/>
      <c r="C55" s="5"/>
      <c r="D55" s="4"/>
      <c r="E55" s="1"/>
      <c r="F55" s="2"/>
    </row>
    <row r="56" spans="1:6" ht="13.5" customHeight="1">
      <c r="A56" s="5"/>
      <c r="B56" s="4"/>
      <c r="C56" s="5"/>
      <c r="D56" s="4"/>
      <c r="E56" s="1"/>
      <c r="F56" s="2"/>
    </row>
    <row r="57" spans="1:6" ht="13.5" customHeight="1">
      <c r="A57" s="5"/>
      <c r="B57" s="4"/>
      <c r="C57" s="5"/>
      <c r="D57" s="4"/>
      <c r="E57" s="1"/>
      <c r="F57" s="2"/>
    </row>
    <row r="58" spans="1:6" ht="13.5" customHeight="1">
      <c r="A58" s="5"/>
      <c r="B58" s="4"/>
      <c r="C58" s="5"/>
      <c r="D58" s="4"/>
      <c r="E58" s="1"/>
      <c r="F58" s="2"/>
    </row>
    <row r="59" spans="1:6" ht="13.5" customHeight="1">
      <c r="A59" s="5"/>
      <c r="B59" s="4"/>
      <c r="C59" s="5"/>
      <c r="D59" s="4"/>
      <c r="E59" s="1"/>
      <c r="F59" s="2"/>
    </row>
  </sheetData>
  <sheetProtection/>
  <mergeCells count="4">
    <mergeCell ref="F4:F5"/>
    <mergeCell ref="B4:C4"/>
    <mergeCell ref="D4:E4"/>
    <mergeCell ref="A4:A5"/>
  </mergeCells>
  <printOptions horizontalCentered="1" vertic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ignoredErrors>
    <ignoredError sqref="F31:F33 E31 C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Engenie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cciaa lucca</cp:lastModifiedBy>
  <cp:lastPrinted>2015-07-24T10:47:32Z</cp:lastPrinted>
  <dcterms:created xsi:type="dcterms:W3CDTF">2010-03-12T17:37:28Z</dcterms:created>
  <dcterms:modified xsi:type="dcterms:W3CDTF">2015-07-29T12:38:38Z</dcterms:modified>
  <cp:category/>
  <cp:version/>
  <cp:contentType/>
  <cp:contentStatus/>
</cp:coreProperties>
</file>